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HPF &amp; Other Grants\C. ADMIN, FORMS, TRAINING_WEB\Forms Examples &amp; Cover Letters\Timesheets\"/>
    </mc:Choice>
  </mc:AlternateContent>
  <xr:revisionPtr revIDLastSave="0" documentId="13_ncr:1_{820723A3-6237-40CD-88BC-5B01C895C3DB}" xr6:coauthVersionLast="47" xr6:coauthVersionMax="47" xr10:uidLastSave="{00000000-0000-0000-0000-000000000000}"/>
  <workbookProtection workbookAlgorithmName="SHA-512" workbookHashValue="h6U5W60663u09Ya/OuAj8fXYYkSd9DTD+39fgxq5GxdQtYbiM9eMcw0yAp5VZyXvAVZ51BlbXrGz1RYCYbLoTQ==" workbookSaltValue="/a71hM86HHFuNGLUhr44KA==" workbookSpinCount="100000" lockStructure="1"/>
  <bookViews>
    <workbookView xWindow="-120" yWindow="-120" windowWidth="29040" windowHeight="15720" xr2:uid="{3EA27C43-9E69-4DE4-9E9D-4F3FF0377EC2}"/>
  </bookViews>
  <sheets>
    <sheet name="Personnel Timesheet (EXAMPLE)" sheetId="2" r:id="rId1"/>
    <sheet name="Personnel Timesheet" sheetId="5" r:id="rId2"/>
  </sheets>
  <definedNames>
    <definedName name="_xlnm.Print_Area" localSheetId="1">'Personnel Timesheet'!$B$2:$I$51</definedName>
    <definedName name="_xlnm.Print_Area" localSheetId="0">'Personnel Timesheet (EXAMPLE)'!$B$2:$I$52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5" l="1"/>
  <c r="G37" i="5" s="1"/>
  <c r="G36" i="5"/>
  <c r="I36" i="5" s="1"/>
  <c r="G35" i="5"/>
  <c r="I35" i="5" s="1"/>
  <c r="G34" i="5"/>
  <c r="I34" i="5" s="1"/>
  <c r="G33" i="5"/>
  <c r="I33" i="5" s="1"/>
  <c r="G32" i="5"/>
  <c r="I32" i="5" s="1"/>
  <c r="G31" i="5"/>
  <c r="I31" i="5" s="1"/>
  <c r="G30" i="5"/>
  <c r="I30" i="5" s="1"/>
  <c r="G29" i="5"/>
  <c r="I29" i="5" s="1"/>
  <c r="G28" i="5"/>
  <c r="I28" i="5" s="1"/>
  <c r="G27" i="5"/>
  <c r="I27" i="5" s="1"/>
  <c r="G26" i="5"/>
  <c r="I26" i="5" s="1"/>
  <c r="G25" i="5"/>
  <c r="I25" i="5" s="1"/>
  <c r="G24" i="5"/>
  <c r="I24" i="5" s="1"/>
  <c r="G23" i="5"/>
  <c r="I23" i="5" s="1"/>
  <c r="G22" i="2"/>
  <c r="I22" i="2" s="1"/>
  <c r="I22" i="5" l="1"/>
  <c r="I37" i="5" s="1"/>
  <c r="G24" i="2"/>
  <c r="I24" i="2" s="1"/>
  <c r="G25" i="2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23" i="2"/>
  <c r="G38" i="2" l="1"/>
  <c r="I25" i="2"/>
  <c r="I23" i="2"/>
  <c r="I38" i="2" l="1"/>
</calcChain>
</file>

<file path=xl/sharedStrings.xml><?xml version="1.0" encoding="utf-8"?>
<sst xmlns="http://schemas.openxmlformats.org/spreadsheetml/2006/main" count="70" uniqueCount="38">
  <si>
    <t>DATE</t>
  </si>
  <si>
    <t>TOTAL HOURS WORKED</t>
  </si>
  <si>
    <t>HOURLY RATE</t>
  </si>
  <si>
    <t>VALUE</t>
  </si>
  <si>
    <t>Start</t>
  </si>
  <si>
    <t>End</t>
  </si>
  <si>
    <t>(hours X rate)</t>
  </si>
  <si>
    <t>Personnel Timesheet</t>
  </si>
  <si>
    <t>Description of Work:</t>
  </si>
  <si>
    <t>Gold Creek Cabin Rehab</t>
  </si>
  <si>
    <t>Grant Manager</t>
  </si>
  <si>
    <t>Ima Bosse</t>
  </si>
  <si>
    <t>Bill Smith</t>
  </si>
  <si>
    <t>Historic Preservation Fund / Maritime Heritage Fund</t>
  </si>
  <si>
    <t>Project Name:</t>
  </si>
  <si>
    <t>Grant #:</t>
  </si>
  <si>
    <t>TOTALS:</t>
  </si>
  <si>
    <t>Employee's Signature:</t>
  </si>
  <si>
    <t>Period Covered:</t>
  </si>
  <si>
    <t>Date:</t>
  </si>
  <si>
    <t>Date :</t>
  </si>
  <si>
    <t>TIME WORKED</t>
  </si>
  <si>
    <t>Employee's Title:</t>
  </si>
  <si>
    <t>Employee's Name:</t>
  </si>
  <si>
    <t>MM/DD/YYYY</t>
  </si>
  <si>
    <t>Verifying Official's 
Title:</t>
  </si>
  <si>
    <t>Verifying Official's 
Name:</t>
  </si>
  <si>
    <t>TIME</t>
  </si>
  <si>
    <t>Manage day-to-day activities with this grant project. 
Compile and submit narrative reports, financial resports, and bills for reimbursement.</t>
  </si>
  <si>
    <t>HPF 26-999</t>
  </si>
  <si>
    <t>MM/DD/YYYY - MM/DD/YYYY</t>
  </si>
  <si>
    <t>City Manager</t>
  </si>
  <si>
    <t>07/02/2024</t>
  </si>
  <si>
    <t>07/03/2024</t>
  </si>
  <si>
    <t>06/01/2025 - 06/30/2026</t>
  </si>
  <si>
    <t>Please keep a copy for audit purposes and send a copy with the billing to the State of Alaska.</t>
  </si>
  <si>
    <t>I certify to the best of my knowledge that these hours are true and correct as eligible expenditures for grant reimbursement. A copy has been retained for audit purposes.</t>
  </si>
  <si>
    <t xml:space="preserve">Verifying Official's 
Signature: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</si>
</sst>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&quot;$&quot;#,##0.00"/>
    <numFmt numFmtId="165" formatCode="h:mm;@"/>
    <numFmt numFmtId="166" formatCode="mm/dd/yy;@"/>
    <numFmt numFmtId="167" formatCode="[$-409]h:mm\ AM/PM;@"/>
    <numFmt numFmtId="168" formatCode="[h]:mm;@"/>
  </numFmts>
  <fonts count="20" x14ac:knownFonts="1"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rgb="FF0070C0"/>
      <name val="Arial"/>
      <family val="2"/>
    </font>
    <font>
      <b/>
      <sz val="10.5"/>
      <name val="Arial"/>
      <family val="2"/>
    </font>
    <font>
      <i/>
      <sz val="11"/>
      <name val="Arial"/>
      <family val="2"/>
    </font>
    <font>
      <i/>
      <sz val="10"/>
      <color rgb="FF0070C0"/>
      <name val="Arial"/>
      <family val="2"/>
    </font>
    <font>
      <sz val="12"/>
      <color rgb="FF0070C0"/>
      <name val="Arial"/>
      <family val="2"/>
    </font>
    <font>
      <b/>
      <sz val="8"/>
      <color theme="2"/>
      <name val="Arial"/>
      <family val="2"/>
    </font>
    <font>
      <i/>
      <sz val="12"/>
      <color rgb="FF0070C0"/>
      <name val="Arial"/>
      <family val="2"/>
    </font>
    <font>
      <sz val="22"/>
      <color rgb="FF0070C0"/>
      <name val="Baguet Script"/>
    </font>
    <font>
      <sz val="24"/>
      <color rgb="FF0070C0"/>
      <name val="Blackadder ITC"/>
      <family val="5"/>
    </font>
    <font>
      <b/>
      <sz val="8"/>
      <color theme="0" tint="-4.9989318521683403E-2"/>
      <name val="Arial"/>
      <family val="2"/>
    </font>
    <font>
      <b/>
      <sz val="13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CF3FC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6" fillId="3" borderId="12" xfId="0" applyFont="1" applyFill="1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5" fontId="2" fillId="3" borderId="5" xfId="0" applyNumberFormat="1" applyFont="1" applyFill="1" applyBorder="1" applyAlignment="1">
      <alignment horizontal="center"/>
    </xf>
    <xf numFmtId="164" fontId="2" fillId="3" borderId="16" xfId="0" applyNumberFormat="1" applyFont="1" applyFill="1" applyBorder="1" applyAlignment="1">
      <alignment horizontal="center"/>
    </xf>
    <xf numFmtId="165" fontId="2" fillId="3" borderId="18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8" fontId="2" fillId="0" borderId="0" xfId="0" applyNumberFormat="1" applyFont="1"/>
    <xf numFmtId="164" fontId="7" fillId="3" borderId="9" xfId="0" applyNumberFormat="1" applyFont="1" applyFill="1" applyBorder="1" applyAlignment="1">
      <alignment horizontal="center"/>
    </xf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0" fillId="2" borderId="0" xfId="0" applyFont="1" applyFill="1" applyAlignment="1">
      <alignment horizontal="center" vertical="center"/>
    </xf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8" fillId="2" borderId="33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38" xfId="0" applyFont="1" applyFill="1" applyBorder="1" applyAlignment="1">
      <alignment horizontal="left" wrapText="1"/>
    </xf>
    <xf numFmtId="0" fontId="10" fillId="2" borderId="33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0" fillId="2" borderId="0" xfId="0" applyFill="1"/>
    <xf numFmtId="0" fontId="0" fillId="2" borderId="38" xfId="0" applyFill="1" applyBorder="1"/>
    <xf numFmtId="0" fontId="10" fillId="2" borderId="33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/>
    </xf>
    <xf numFmtId="0" fontId="3" fillId="2" borderId="38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wrapText="1"/>
    </xf>
    <xf numFmtId="0" fontId="0" fillId="2" borderId="35" xfId="0" applyFill="1" applyBorder="1"/>
    <xf numFmtId="0" fontId="0" fillId="2" borderId="36" xfId="0" applyFill="1" applyBorder="1"/>
    <xf numFmtId="0" fontId="0" fillId="2" borderId="36" xfId="0" applyFill="1" applyBorder="1" applyAlignment="1">
      <alignment horizontal="left"/>
    </xf>
    <xf numFmtId="0" fontId="0" fillId="2" borderId="37" xfId="0" applyFill="1" applyBorder="1"/>
    <xf numFmtId="0" fontId="0" fillId="0" borderId="0" xfId="0" applyAlignment="1">
      <alignment horizontal="left"/>
    </xf>
    <xf numFmtId="166" fontId="13" fillId="0" borderId="15" xfId="0" applyNumberFormat="1" applyFont="1" applyBorder="1" applyAlignment="1" applyProtection="1">
      <alignment horizontal="center"/>
      <protection locked="0"/>
    </xf>
    <xf numFmtId="167" fontId="13" fillId="0" borderId="5" xfId="0" quotePrefix="1" applyNumberFormat="1" applyFont="1" applyBorder="1" applyAlignment="1" applyProtection="1">
      <alignment horizontal="center"/>
      <protection locked="0"/>
    </xf>
    <xf numFmtId="166" fontId="13" fillId="0" borderId="17" xfId="0" applyNumberFormat="1" applyFont="1" applyBorder="1" applyAlignment="1" applyProtection="1">
      <alignment horizontal="center"/>
      <protection locked="0"/>
    </xf>
    <xf numFmtId="167" fontId="13" fillId="0" borderId="18" xfId="0" quotePrefix="1" applyNumberFormat="1" applyFont="1" applyBorder="1" applyAlignment="1" applyProtection="1">
      <alignment horizontal="center"/>
      <protection locked="0"/>
    </xf>
    <xf numFmtId="164" fontId="13" fillId="0" borderId="5" xfId="0" applyNumberFormat="1" applyFont="1" applyBorder="1" applyAlignment="1" applyProtection="1">
      <alignment horizontal="center"/>
      <protection locked="0"/>
    </xf>
    <xf numFmtId="164" fontId="13" fillId="0" borderId="18" xfId="0" applyNumberFormat="1" applyFont="1" applyBorder="1" applyAlignment="1" applyProtection="1">
      <alignment horizontal="center"/>
      <protection locked="0"/>
    </xf>
    <xf numFmtId="166" fontId="13" fillId="0" borderId="13" xfId="0" applyNumberFormat="1" applyFont="1" applyBorder="1" applyAlignment="1" applyProtection="1">
      <alignment horizontal="center"/>
      <protection locked="0"/>
    </xf>
    <xf numFmtId="167" fontId="13" fillId="0" borderId="3" xfId="0" quotePrefix="1" applyNumberFormat="1" applyFont="1" applyBorder="1" applyAlignment="1" applyProtection="1">
      <alignment horizontal="center"/>
      <protection locked="0"/>
    </xf>
    <xf numFmtId="164" fontId="13" fillId="0" borderId="3" xfId="0" applyNumberFormat="1" applyFont="1" applyBorder="1" applyAlignment="1" applyProtection="1">
      <alignment horizontal="center"/>
      <protection locked="0"/>
    </xf>
    <xf numFmtId="168" fontId="7" fillId="3" borderId="9" xfId="0" applyNumberFormat="1" applyFont="1" applyFill="1" applyBorder="1" applyAlignment="1">
      <alignment horizontal="center"/>
    </xf>
    <xf numFmtId="0" fontId="12" fillId="0" borderId="34" xfId="0" quotePrefix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6" fontId="13" fillId="0" borderId="13" xfId="0" applyNumberFormat="1" applyFont="1" applyBorder="1" applyAlignment="1">
      <alignment horizontal="center"/>
    </xf>
    <xf numFmtId="167" fontId="13" fillId="0" borderId="3" xfId="0" quotePrefix="1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6" fontId="13" fillId="0" borderId="15" xfId="0" applyNumberFormat="1" applyFont="1" applyBorder="1" applyAlignment="1">
      <alignment horizontal="center"/>
    </xf>
    <xf numFmtId="167" fontId="13" fillId="0" borderId="5" xfId="0" quotePrefix="1" applyNumberFormat="1" applyFont="1" applyBorder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166" fontId="13" fillId="0" borderId="17" xfId="0" applyNumberFormat="1" applyFont="1" applyBorder="1" applyAlignment="1">
      <alignment horizontal="center"/>
    </xf>
    <xf numFmtId="167" fontId="13" fillId="0" borderId="18" xfId="0" quotePrefix="1" applyNumberFormat="1" applyFont="1" applyBorder="1" applyAlignment="1">
      <alignment horizontal="center"/>
    </xf>
    <xf numFmtId="164" fontId="13" fillId="0" borderId="18" xfId="0" applyNumberFormat="1" applyFont="1" applyBorder="1" applyAlignment="1">
      <alignment horizontal="center"/>
    </xf>
    <xf numFmtId="14" fontId="12" fillId="0" borderId="34" xfId="0" quotePrefix="1" applyNumberFormat="1" applyFont="1" applyBorder="1" applyAlignment="1">
      <alignment horizontal="center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  <xf numFmtId="49" fontId="15" fillId="0" borderId="23" xfId="0" applyNumberFormat="1" applyFont="1" applyBorder="1" applyAlignment="1" applyProtection="1">
      <alignment horizontal="left" vertical="center"/>
      <protection locked="0"/>
    </xf>
    <xf numFmtId="49" fontId="15" fillId="0" borderId="8" xfId="0" applyNumberFormat="1" applyFont="1" applyBorder="1" applyAlignment="1" applyProtection="1">
      <alignment horizontal="left" vertical="center"/>
      <protection locked="0"/>
    </xf>
    <xf numFmtId="49" fontId="15" fillId="0" borderId="24" xfId="0" applyNumberFormat="1" applyFont="1" applyBorder="1" applyAlignment="1" applyProtection="1">
      <alignment horizontal="left" vertical="center"/>
      <protection locked="0"/>
    </xf>
    <xf numFmtId="0" fontId="10" fillId="2" borderId="23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49" fontId="9" fillId="0" borderId="23" xfId="0" applyNumberFormat="1" applyFont="1" applyBorder="1" applyAlignment="1" applyProtection="1">
      <alignment horizontal="left" vertical="center"/>
      <protection locked="0"/>
    </xf>
    <xf numFmtId="49" fontId="9" fillId="0" borderId="24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49" fontId="13" fillId="0" borderId="23" xfId="0" applyNumberFormat="1" applyFont="1" applyBorder="1" applyAlignment="1" applyProtection="1">
      <alignment horizontal="left" vertical="center"/>
      <protection locked="0"/>
    </xf>
    <xf numFmtId="49" fontId="13" fillId="0" borderId="8" xfId="0" applyNumberFormat="1" applyFont="1" applyBorder="1" applyAlignment="1" applyProtection="1">
      <alignment horizontal="left" vertical="center"/>
      <protection locked="0"/>
    </xf>
    <xf numFmtId="49" fontId="13" fillId="0" borderId="24" xfId="0" applyNumberFormat="1" applyFont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49" fontId="9" fillId="0" borderId="6" xfId="0" applyNumberFormat="1" applyFont="1" applyBorder="1" applyAlignment="1" applyProtection="1">
      <alignment horizontal="left" vertical="center" wrapText="1"/>
      <protection locked="0"/>
    </xf>
    <xf numFmtId="49" fontId="9" fillId="0" borderId="7" xfId="0" applyNumberFormat="1" applyFont="1" applyBorder="1" applyAlignment="1" applyProtection="1">
      <alignment horizontal="left" vertical="center" wrapText="1"/>
      <protection locked="0"/>
    </xf>
    <xf numFmtId="49" fontId="9" fillId="0" borderId="2" xfId="0" applyNumberFormat="1" applyFont="1" applyBorder="1" applyAlignment="1" applyProtection="1">
      <alignment horizontal="left" vertical="center" wrapText="1"/>
      <protection locked="0"/>
    </xf>
    <xf numFmtId="49" fontId="9" fillId="0" borderId="29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0" fontId="10" fillId="2" borderId="33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wrapText="1"/>
    </xf>
    <xf numFmtId="0" fontId="7" fillId="3" borderId="21" xfId="0" applyFont="1" applyFill="1" applyBorder="1" applyAlignment="1">
      <alignment horizontal="center" wrapText="1"/>
    </xf>
    <xf numFmtId="0" fontId="19" fillId="2" borderId="30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2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9" fontId="15" fillId="0" borderId="23" xfId="0" applyNumberFormat="1" applyFont="1" applyBorder="1" applyAlignment="1">
      <alignment horizontal="left" vertical="center"/>
    </xf>
    <xf numFmtId="49" fontId="15" fillId="0" borderId="8" xfId="0" applyNumberFormat="1" applyFont="1" applyBorder="1" applyAlignment="1">
      <alignment horizontal="left" vertical="center"/>
    </xf>
    <xf numFmtId="49" fontId="15" fillId="0" borderId="24" xfId="0" applyNumberFormat="1" applyFont="1" applyBorder="1" applyAlignment="1">
      <alignment horizontal="left" vertical="center"/>
    </xf>
    <xf numFmtId="49" fontId="13" fillId="0" borderId="23" xfId="0" applyNumberFormat="1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left" vertical="center"/>
    </xf>
    <xf numFmtId="49" fontId="13" fillId="0" borderId="24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24" xfId="0" applyNumberFormat="1" applyFont="1" applyBorder="1" applyAlignment="1">
      <alignment horizontal="left" vertical="center"/>
    </xf>
    <xf numFmtId="49" fontId="9" fillId="0" borderId="29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167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F3F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324A-28E3-4E53-B2A1-ACA70454324F}">
  <sheetPr>
    <tabColor rgb="FFC00000"/>
    <pageSetUpPr fitToPage="1"/>
  </sheetPr>
  <dimension ref="A1:L60"/>
  <sheetViews>
    <sheetView tabSelected="1" zoomScaleNormal="100" workbookViewId="0">
      <selection activeCell="D7" sqref="D7:E7"/>
    </sheetView>
  </sheetViews>
  <sheetFormatPr defaultColWidth="0" defaultRowHeight="12.75" zeroHeight="1" x14ac:dyDescent="0.2"/>
  <cols>
    <col min="1" max="1" width="9.140625" customWidth="1"/>
    <col min="2" max="8" width="13.7109375" customWidth="1"/>
    <col min="9" max="9" width="15.7109375" customWidth="1"/>
    <col min="10" max="10" width="9.140625" customWidth="1"/>
    <col min="11" max="11" width="9.140625" hidden="1" customWidth="1"/>
    <col min="12" max="12" width="0" hidden="1" customWidth="1"/>
    <col min="13" max="13" width="9.140625" hidden="1" customWidth="1"/>
    <col min="14" max="16384" width="9.140625" hidden="1"/>
  </cols>
  <sheetData>
    <row r="1" spans="1:9" x14ac:dyDescent="0.2">
      <c r="A1" s="65"/>
    </row>
    <row r="2" spans="1:9" ht="21.75" customHeight="1" x14ac:dyDescent="0.25">
      <c r="B2" s="85" t="s">
        <v>7</v>
      </c>
      <c r="C2" s="85"/>
      <c r="D2" s="85"/>
      <c r="E2" s="85"/>
      <c r="F2" s="85"/>
      <c r="G2" s="85"/>
      <c r="H2" s="85"/>
      <c r="I2" s="85"/>
    </row>
    <row r="3" spans="1:9" ht="22.5" customHeight="1" x14ac:dyDescent="0.25">
      <c r="B3" s="86" t="s">
        <v>13</v>
      </c>
      <c r="C3" s="86"/>
      <c r="D3" s="86"/>
      <c r="E3" s="86"/>
      <c r="F3" s="86"/>
      <c r="G3" s="86"/>
      <c r="H3" s="86"/>
      <c r="I3" s="86"/>
    </row>
    <row r="4" spans="1:9" ht="12.75" customHeight="1" x14ac:dyDescent="0.25">
      <c r="B4" s="1"/>
      <c r="C4" s="1"/>
      <c r="D4" s="1"/>
      <c r="E4" s="1"/>
      <c r="F4" s="1"/>
      <c r="G4" s="1"/>
      <c r="H4" s="1"/>
      <c r="I4" s="2"/>
    </row>
    <row r="5" spans="1:9" ht="20.100000000000001" customHeight="1" x14ac:dyDescent="0.2">
      <c r="B5" s="87" t="s">
        <v>35</v>
      </c>
      <c r="C5" s="88"/>
      <c r="D5" s="88"/>
      <c r="E5" s="88"/>
      <c r="F5" s="88"/>
      <c r="G5" s="88"/>
      <c r="H5" s="88"/>
      <c r="I5" s="89"/>
    </row>
    <row r="6" spans="1:9" ht="12.75" customHeight="1" x14ac:dyDescent="0.25">
      <c r="C6" s="3"/>
      <c r="D6" s="4"/>
      <c r="E6" s="4"/>
      <c r="F6" s="3"/>
      <c r="G6" s="5"/>
      <c r="H6" s="5"/>
      <c r="I6" s="5"/>
    </row>
    <row r="7" spans="1:9" ht="30" customHeight="1" x14ac:dyDescent="0.2">
      <c r="B7" s="81" t="s">
        <v>15</v>
      </c>
      <c r="C7" s="82"/>
      <c r="D7" s="133" t="s">
        <v>29</v>
      </c>
      <c r="E7" s="135"/>
      <c r="G7" s="62"/>
      <c r="H7" s="63"/>
    </row>
    <row r="8" spans="1:9" ht="6.95" customHeight="1" x14ac:dyDescent="0.2">
      <c r="C8" s="6"/>
      <c r="D8" s="7"/>
      <c r="E8" s="4"/>
    </row>
    <row r="9" spans="1:9" ht="30" customHeight="1" x14ac:dyDescent="0.2">
      <c r="B9" s="76" t="s">
        <v>14</v>
      </c>
      <c r="C9" s="77"/>
      <c r="D9" s="133" t="s">
        <v>9</v>
      </c>
      <c r="E9" s="134"/>
      <c r="F9" s="134"/>
      <c r="G9" s="134"/>
      <c r="H9" s="134"/>
      <c r="I9" s="135"/>
    </row>
    <row r="10" spans="1:9" ht="6.95" customHeight="1" x14ac:dyDescent="0.25">
      <c r="C10" s="3"/>
      <c r="D10" s="4"/>
      <c r="E10" s="4"/>
      <c r="F10" s="3"/>
      <c r="G10" s="5"/>
      <c r="H10" s="5"/>
      <c r="I10" s="5"/>
    </row>
    <row r="11" spans="1:9" ht="30" customHeight="1" x14ac:dyDescent="0.2">
      <c r="B11" s="76" t="s">
        <v>18</v>
      </c>
      <c r="C11" s="77"/>
      <c r="D11" s="123" t="s">
        <v>34</v>
      </c>
      <c r="E11" s="124"/>
      <c r="F11" s="124"/>
      <c r="G11" s="124"/>
      <c r="H11" s="124"/>
      <c r="I11" s="125"/>
    </row>
    <row r="12" spans="1:9" ht="6.95" customHeight="1" x14ac:dyDescent="0.25">
      <c r="C12" s="6"/>
      <c r="D12" s="8"/>
      <c r="E12" s="8"/>
      <c r="F12" s="8"/>
      <c r="G12" s="8"/>
      <c r="H12" s="9"/>
    </row>
    <row r="13" spans="1:9" ht="30" customHeight="1" x14ac:dyDescent="0.2">
      <c r="B13" s="76" t="s">
        <v>23</v>
      </c>
      <c r="C13" s="77"/>
      <c r="D13" s="126" t="s">
        <v>12</v>
      </c>
      <c r="E13" s="127"/>
      <c r="F13" s="127"/>
      <c r="G13" s="127"/>
      <c r="H13" s="127"/>
      <c r="I13" s="128"/>
    </row>
    <row r="14" spans="1:9" ht="6.95" customHeight="1" x14ac:dyDescent="0.3">
      <c r="B14" s="6"/>
      <c r="C14" s="6"/>
      <c r="D14" s="7"/>
      <c r="E14" s="7"/>
      <c r="F14" s="7"/>
      <c r="G14" s="7"/>
      <c r="H14" s="4"/>
      <c r="I14" s="10"/>
    </row>
    <row r="15" spans="1:9" ht="30" customHeight="1" x14ac:dyDescent="0.2">
      <c r="B15" s="76" t="s">
        <v>22</v>
      </c>
      <c r="C15" s="77"/>
      <c r="D15" s="126" t="s">
        <v>10</v>
      </c>
      <c r="E15" s="127"/>
      <c r="F15" s="127"/>
      <c r="G15" s="127"/>
      <c r="H15" s="127"/>
      <c r="I15" s="128"/>
    </row>
    <row r="16" spans="1:9" ht="6.95" customHeight="1" x14ac:dyDescent="0.25">
      <c r="C16" s="6"/>
      <c r="D16" s="7"/>
      <c r="E16" s="7"/>
      <c r="F16" s="7"/>
      <c r="G16" s="7"/>
      <c r="H16" s="9"/>
    </row>
    <row r="17" spans="2:9" ht="30" customHeight="1" x14ac:dyDescent="0.2">
      <c r="B17" s="94" t="s">
        <v>8</v>
      </c>
      <c r="C17" s="95"/>
      <c r="D17" s="130" t="s">
        <v>28</v>
      </c>
      <c r="E17" s="131"/>
      <c r="F17" s="131"/>
      <c r="G17" s="131"/>
      <c r="H17" s="131"/>
      <c r="I17" s="132"/>
    </row>
    <row r="18" spans="2:9" ht="30" customHeight="1" x14ac:dyDescent="0.2">
      <c r="B18" s="96"/>
      <c r="C18" s="97"/>
      <c r="D18" s="136"/>
      <c r="E18" s="137"/>
      <c r="F18" s="137"/>
      <c r="G18" s="137"/>
      <c r="H18" s="137"/>
      <c r="I18" s="138"/>
    </row>
    <row r="19" spans="2:9" ht="12.75" customHeight="1" thickBot="1" x14ac:dyDescent="0.25">
      <c r="B19" s="11"/>
      <c r="C19" s="11"/>
      <c r="D19" s="11"/>
      <c r="E19" s="11"/>
      <c r="F19" s="11"/>
      <c r="G19" s="11"/>
      <c r="H19" s="11"/>
      <c r="I19" s="11"/>
    </row>
    <row r="20" spans="2:9" ht="24.95" customHeight="1" thickTop="1" x14ac:dyDescent="0.25">
      <c r="B20" s="107" t="s">
        <v>0</v>
      </c>
      <c r="C20" s="109" t="s">
        <v>21</v>
      </c>
      <c r="D20" s="110"/>
      <c r="E20" s="110"/>
      <c r="F20" s="111"/>
      <c r="G20" s="112" t="s">
        <v>1</v>
      </c>
      <c r="H20" s="117" t="s">
        <v>2</v>
      </c>
      <c r="I20" s="12" t="s">
        <v>3</v>
      </c>
    </row>
    <row r="21" spans="2:9" ht="24.95" customHeight="1" thickBot="1" x14ac:dyDescent="0.3">
      <c r="B21" s="108"/>
      <c r="C21" s="13" t="s">
        <v>4</v>
      </c>
      <c r="D21" s="13" t="s">
        <v>5</v>
      </c>
      <c r="E21" s="13" t="s">
        <v>4</v>
      </c>
      <c r="F21" s="14" t="s">
        <v>5</v>
      </c>
      <c r="G21" s="113"/>
      <c r="H21" s="118"/>
      <c r="I21" s="15" t="s">
        <v>6</v>
      </c>
    </row>
    <row r="22" spans="2:9" ht="20.100000000000001" customHeight="1" thickTop="1" x14ac:dyDescent="0.2">
      <c r="B22" s="66">
        <v>45818</v>
      </c>
      <c r="C22" s="67">
        <v>0.33333333333333331</v>
      </c>
      <c r="D22" s="67">
        <v>0.5</v>
      </c>
      <c r="E22" s="67">
        <v>0.54166666666666663</v>
      </c>
      <c r="F22" s="67">
        <v>0.70833333333333337</v>
      </c>
      <c r="G22" s="16">
        <f>D22-C22+F22-E22</f>
        <v>0.33333333333333337</v>
      </c>
      <c r="H22" s="68">
        <v>25</v>
      </c>
      <c r="I22" s="17">
        <f>G22*24*H22</f>
        <v>200</v>
      </c>
    </row>
    <row r="23" spans="2:9" ht="20.100000000000001" customHeight="1" x14ac:dyDescent="0.2">
      <c r="B23" s="69">
        <v>45819</v>
      </c>
      <c r="C23" s="70">
        <v>0.33333333333333331</v>
      </c>
      <c r="D23" s="70">
        <v>0.5</v>
      </c>
      <c r="E23" s="70">
        <v>0.54166666666666663</v>
      </c>
      <c r="F23" s="70">
        <v>0.70833333333333337</v>
      </c>
      <c r="G23" s="18">
        <f>D23-C23+F23-E23</f>
        <v>0.33333333333333337</v>
      </c>
      <c r="H23" s="71">
        <v>25</v>
      </c>
      <c r="I23" s="19">
        <f t="shared" ref="I23:I37" si="0">G23*24*H23</f>
        <v>200</v>
      </c>
    </row>
    <row r="24" spans="2:9" ht="20.100000000000001" customHeight="1" x14ac:dyDescent="0.2">
      <c r="B24" s="69">
        <v>45825</v>
      </c>
      <c r="C24" s="70">
        <v>0.33333333333333331</v>
      </c>
      <c r="D24" s="70">
        <v>0.5</v>
      </c>
      <c r="E24" s="70">
        <v>0.54166666666666663</v>
      </c>
      <c r="F24" s="70">
        <v>0.70833333333333337</v>
      </c>
      <c r="G24" s="18">
        <f t="shared" ref="G24:G37" si="1">D24-C24+F24-E24</f>
        <v>0.33333333333333337</v>
      </c>
      <c r="H24" s="71">
        <v>25</v>
      </c>
      <c r="I24" s="19">
        <f t="shared" si="0"/>
        <v>200</v>
      </c>
    </row>
    <row r="25" spans="2:9" ht="20.100000000000001" customHeight="1" x14ac:dyDescent="0.2">
      <c r="B25" s="69">
        <v>45826</v>
      </c>
      <c r="C25" s="70">
        <v>0.33333333333333331</v>
      </c>
      <c r="D25" s="70">
        <v>0.5</v>
      </c>
      <c r="E25" s="70">
        <v>0.54166666666666663</v>
      </c>
      <c r="F25" s="70">
        <v>0.70833333333333337</v>
      </c>
      <c r="G25" s="18">
        <f t="shared" si="1"/>
        <v>0.33333333333333337</v>
      </c>
      <c r="H25" s="71">
        <v>25</v>
      </c>
      <c r="I25" s="19">
        <f t="shared" si="0"/>
        <v>200</v>
      </c>
    </row>
    <row r="26" spans="2:9" ht="20.100000000000001" customHeight="1" x14ac:dyDescent="0.2">
      <c r="B26" s="69">
        <v>45832</v>
      </c>
      <c r="C26" s="70">
        <v>0.33333333333333331</v>
      </c>
      <c r="D26" s="70">
        <v>0.5</v>
      </c>
      <c r="E26" s="70">
        <v>0.54166666666666663</v>
      </c>
      <c r="F26" s="70">
        <v>0.70833333333333337</v>
      </c>
      <c r="G26" s="18">
        <f t="shared" si="1"/>
        <v>0.33333333333333337</v>
      </c>
      <c r="H26" s="71">
        <v>25</v>
      </c>
      <c r="I26" s="19">
        <f t="shared" si="0"/>
        <v>200</v>
      </c>
    </row>
    <row r="27" spans="2:9" ht="20.100000000000001" customHeight="1" x14ac:dyDescent="0.2">
      <c r="B27" s="69">
        <v>45998</v>
      </c>
      <c r="C27" s="70"/>
      <c r="D27" s="70"/>
      <c r="E27" s="70">
        <v>0.58333333333333337</v>
      </c>
      <c r="F27" s="70">
        <v>0.66666666666666663</v>
      </c>
      <c r="G27" s="18">
        <f t="shared" si="1"/>
        <v>8.3333333333333259E-2</v>
      </c>
      <c r="H27" s="71">
        <v>30</v>
      </c>
      <c r="I27" s="19">
        <f t="shared" si="0"/>
        <v>59.999999999999943</v>
      </c>
    </row>
    <row r="28" spans="2:9" ht="20.100000000000001" customHeight="1" x14ac:dyDescent="0.2">
      <c r="B28" s="69">
        <v>46075</v>
      </c>
      <c r="C28" s="70"/>
      <c r="D28" s="70"/>
      <c r="E28" s="70">
        <v>0.5625</v>
      </c>
      <c r="F28" s="70">
        <v>0.625</v>
      </c>
      <c r="G28" s="18">
        <f t="shared" si="1"/>
        <v>6.25E-2</v>
      </c>
      <c r="H28" s="71">
        <v>30</v>
      </c>
      <c r="I28" s="19">
        <f t="shared" si="0"/>
        <v>45</v>
      </c>
    </row>
    <row r="29" spans="2:9" ht="20.100000000000001" customHeight="1" x14ac:dyDescent="0.2">
      <c r="B29" s="69">
        <v>46157</v>
      </c>
      <c r="C29" s="70">
        <v>0.375</v>
      </c>
      <c r="D29" s="70">
        <v>0.4375</v>
      </c>
      <c r="E29" s="70"/>
      <c r="F29" s="70"/>
      <c r="G29" s="18">
        <f t="shared" si="1"/>
        <v>6.25E-2</v>
      </c>
      <c r="H29" s="71">
        <v>30</v>
      </c>
      <c r="I29" s="19">
        <f t="shared" si="0"/>
        <v>45</v>
      </c>
    </row>
    <row r="30" spans="2:9" ht="20.100000000000001" customHeight="1" x14ac:dyDescent="0.2">
      <c r="B30" s="69">
        <v>46158</v>
      </c>
      <c r="C30" s="70"/>
      <c r="D30" s="70"/>
      <c r="E30" s="70">
        <v>0.58333333333333337</v>
      </c>
      <c r="F30" s="70">
        <v>0.70833333333333337</v>
      </c>
      <c r="G30" s="18">
        <f t="shared" si="1"/>
        <v>0.125</v>
      </c>
      <c r="H30" s="71">
        <v>30</v>
      </c>
      <c r="I30" s="19">
        <f t="shared" si="0"/>
        <v>90</v>
      </c>
    </row>
    <row r="31" spans="2:9" ht="20.100000000000001" customHeight="1" x14ac:dyDescent="0.2">
      <c r="B31" s="69">
        <v>46159</v>
      </c>
      <c r="C31" s="70">
        <v>0.39583333333333331</v>
      </c>
      <c r="D31" s="70">
        <v>0.45833333333333331</v>
      </c>
      <c r="E31" s="70"/>
      <c r="F31" s="70"/>
      <c r="G31" s="18">
        <f t="shared" si="1"/>
        <v>6.25E-2</v>
      </c>
      <c r="H31" s="71">
        <v>30</v>
      </c>
      <c r="I31" s="19">
        <f t="shared" si="0"/>
        <v>45</v>
      </c>
    </row>
    <row r="32" spans="2:9" ht="20.100000000000001" customHeight="1" x14ac:dyDescent="0.2">
      <c r="B32" s="69">
        <v>46185</v>
      </c>
      <c r="C32" s="70">
        <v>0.33333333333333331</v>
      </c>
      <c r="D32" s="70">
        <v>0.41666666666666669</v>
      </c>
      <c r="E32" s="70"/>
      <c r="F32" s="70"/>
      <c r="G32" s="18">
        <f t="shared" si="1"/>
        <v>8.333333333333337E-2</v>
      </c>
      <c r="H32" s="71">
        <v>30</v>
      </c>
      <c r="I32" s="19">
        <f t="shared" si="0"/>
        <v>60.000000000000028</v>
      </c>
    </row>
    <row r="33" spans="2:9" ht="20.100000000000001" customHeight="1" x14ac:dyDescent="0.2">
      <c r="B33" s="69">
        <v>46186</v>
      </c>
      <c r="C33" s="70">
        <v>0.375</v>
      </c>
      <c r="D33" s="70">
        <v>0.5</v>
      </c>
      <c r="E33" s="70"/>
      <c r="F33" s="70"/>
      <c r="G33" s="18">
        <f t="shared" si="1"/>
        <v>0.125</v>
      </c>
      <c r="H33" s="71">
        <v>30</v>
      </c>
      <c r="I33" s="19">
        <f t="shared" si="0"/>
        <v>90</v>
      </c>
    </row>
    <row r="34" spans="2:9" ht="20.100000000000001" customHeight="1" x14ac:dyDescent="0.2">
      <c r="B34" s="69">
        <v>46198</v>
      </c>
      <c r="C34" s="70">
        <v>0.41666666666666669</v>
      </c>
      <c r="D34" s="70">
        <v>0.4375</v>
      </c>
      <c r="E34" s="70">
        <v>0.625</v>
      </c>
      <c r="F34" s="70">
        <v>0.69791666666666663</v>
      </c>
      <c r="G34" s="18">
        <f t="shared" si="1"/>
        <v>9.375E-2</v>
      </c>
      <c r="H34" s="71">
        <v>30</v>
      </c>
      <c r="I34" s="19">
        <f t="shared" si="0"/>
        <v>67.5</v>
      </c>
    </row>
    <row r="35" spans="2:9" ht="20.100000000000001" customHeight="1" x14ac:dyDescent="0.2">
      <c r="B35" s="69"/>
      <c r="C35" s="70"/>
      <c r="D35" s="70"/>
      <c r="E35" s="70"/>
      <c r="F35" s="70"/>
      <c r="G35" s="18">
        <f t="shared" si="1"/>
        <v>0</v>
      </c>
      <c r="H35" s="71"/>
      <c r="I35" s="19">
        <f t="shared" si="0"/>
        <v>0</v>
      </c>
    </row>
    <row r="36" spans="2:9" ht="20.100000000000001" customHeight="1" x14ac:dyDescent="0.2">
      <c r="B36" s="69"/>
      <c r="C36" s="70"/>
      <c r="D36" s="70"/>
      <c r="E36" s="70"/>
      <c r="F36" s="70"/>
      <c r="G36" s="18">
        <f t="shared" si="1"/>
        <v>0</v>
      </c>
      <c r="H36" s="71"/>
      <c r="I36" s="19">
        <f t="shared" si="0"/>
        <v>0</v>
      </c>
    </row>
    <row r="37" spans="2:9" ht="20.100000000000001" customHeight="1" thickBot="1" x14ac:dyDescent="0.25">
      <c r="B37" s="72"/>
      <c r="C37" s="73"/>
      <c r="D37" s="73"/>
      <c r="E37" s="73"/>
      <c r="F37" s="73"/>
      <c r="G37" s="20">
        <f t="shared" si="1"/>
        <v>0</v>
      </c>
      <c r="H37" s="74"/>
      <c r="I37" s="21">
        <f t="shared" si="0"/>
        <v>0</v>
      </c>
    </row>
    <row r="38" spans="2:9" ht="20.100000000000001" customHeight="1" thickTop="1" thickBot="1" x14ac:dyDescent="0.3">
      <c r="B38" s="22"/>
      <c r="C38" s="22"/>
      <c r="D38" s="22"/>
      <c r="E38" s="22"/>
      <c r="F38" s="23" t="s">
        <v>16</v>
      </c>
      <c r="G38" s="60">
        <f>SUM(G22:G37)</f>
        <v>2.3645833333333335</v>
      </c>
      <c r="H38" s="24"/>
      <c r="I38" s="25">
        <f>SUM(I22:I37)</f>
        <v>1502.5</v>
      </c>
    </row>
    <row r="39" spans="2:9" ht="12.75" customHeight="1" thickTop="1" x14ac:dyDescent="0.25">
      <c r="B39" s="1"/>
      <c r="C39" s="1"/>
      <c r="D39" s="1"/>
      <c r="E39" s="1"/>
      <c r="F39" s="1"/>
      <c r="G39" s="1"/>
      <c r="H39" s="1"/>
      <c r="I39" s="1"/>
    </row>
    <row r="40" spans="2:9" ht="12.75" customHeight="1" thickBot="1" x14ac:dyDescent="0.3">
      <c r="B40" s="1"/>
      <c r="C40" s="1"/>
      <c r="D40" s="1"/>
      <c r="E40" s="1"/>
      <c r="F40" s="1"/>
      <c r="G40" s="1"/>
      <c r="H40" s="1"/>
      <c r="I40" s="1"/>
    </row>
    <row r="41" spans="2:9" ht="6.95" customHeight="1" thickTop="1" x14ac:dyDescent="0.25">
      <c r="B41" s="26"/>
      <c r="C41" s="27"/>
      <c r="D41" s="27"/>
      <c r="E41" s="27"/>
      <c r="F41" s="27"/>
      <c r="G41" s="27"/>
      <c r="H41" s="27"/>
      <c r="I41" s="28"/>
    </row>
    <row r="42" spans="2:9" ht="30" customHeight="1" x14ac:dyDescent="0.2">
      <c r="B42" s="119" t="s">
        <v>17</v>
      </c>
      <c r="C42" s="120"/>
      <c r="D42" s="122" t="s">
        <v>12</v>
      </c>
      <c r="E42" s="122"/>
      <c r="F42" s="122"/>
      <c r="G42" s="122"/>
      <c r="H42" s="29" t="s">
        <v>19</v>
      </c>
      <c r="I42" s="75" t="s">
        <v>32</v>
      </c>
    </row>
    <row r="43" spans="2:9" ht="6.95" customHeight="1" thickBot="1" x14ac:dyDescent="0.3">
      <c r="B43" s="30"/>
      <c r="C43" s="31"/>
      <c r="D43" s="31"/>
      <c r="E43" s="31"/>
      <c r="F43" s="31"/>
      <c r="G43" s="31"/>
      <c r="H43" s="31"/>
      <c r="I43" s="32"/>
    </row>
    <row r="44" spans="2:9" ht="12.75" customHeight="1" thickTop="1" thickBot="1" x14ac:dyDescent="0.3">
      <c r="B44" s="1"/>
      <c r="C44" s="1"/>
      <c r="D44" s="1"/>
      <c r="E44" s="1"/>
      <c r="F44" s="1"/>
      <c r="G44" s="1"/>
      <c r="H44" s="1"/>
      <c r="I44" s="1"/>
    </row>
    <row r="45" spans="2:9" ht="39.950000000000003" customHeight="1" thickTop="1" x14ac:dyDescent="0.2">
      <c r="B45" s="114" t="s">
        <v>36</v>
      </c>
      <c r="C45" s="115"/>
      <c r="D45" s="115"/>
      <c r="E45" s="115"/>
      <c r="F45" s="115"/>
      <c r="G45" s="115"/>
      <c r="H45" s="115"/>
      <c r="I45" s="116"/>
    </row>
    <row r="46" spans="2:9" ht="6.95" customHeight="1" x14ac:dyDescent="0.25">
      <c r="B46" s="33"/>
      <c r="C46" s="34"/>
      <c r="D46" s="34"/>
      <c r="E46" s="34"/>
      <c r="F46" s="34"/>
      <c r="G46" s="34"/>
      <c r="H46" s="34"/>
      <c r="I46" s="35"/>
    </row>
    <row r="47" spans="2:9" ht="30" customHeight="1" x14ac:dyDescent="0.2">
      <c r="B47" s="104" t="s">
        <v>26</v>
      </c>
      <c r="C47" s="105"/>
      <c r="D47" s="129" t="s">
        <v>11</v>
      </c>
      <c r="E47" s="129"/>
      <c r="F47" s="129"/>
      <c r="G47" s="129"/>
      <c r="H47" s="38"/>
      <c r="I47" s="39"/>
    </row>
    <row r="48" spans="2:9" ht="6.95" customHeight="1" x14ac:dyDescent="0.2">
      <c r="B48" s="40"/>
      <c r="C48" s="41"/>
      <c r="D48" s="42"/>
      <c r="E48" s="42"/>
      <c r="F48" s="42"/>
      <c r="G48" s="42"/>
      <c r="H48" s="38"/>
      <c r="I48" s="39"/>
    </row>
    <row r="49" spans="2:9" ht="30" customHeight="1" x14ac:dyDescent="0.2">
      <c r="B49" s="104" t="s">
        <v>25</v>
      </c>
      <c r="C49" s="105"/>
      <c r="D49" s="129" t="s">
        <v>31</v>
      </c>
      <c r="E49" s="129"/>
      <c r="F49" s="129"/>
      <c r="G49" s="129"/>
      <c r="H49" s="43"/>
      <c r="I49" s="44"/>
    </row>
    <row r="50" spans="2:9" ht="6.95" customHeight="1" x14ac:dyDescent="0.2">
      <c r="B50" s="36"/>
      <c r="C50" s="37"/>
      <c r="D50" s="45"/>
      <c r="E50" s="45"/>
      <c r="F50" s="45"/>
      <c r="G50" s="45"/>
      <c r="H50" s="43"/>
      <c r="I50" s="44"/>
    </row>
    <row r="51" spans="2:9" ht="30" customHeight="1" x14ac:dyDescent="0.2">
      <c r="B51" s="104" t="s">
        <v>37</v>
      </c>
      <c r="C51" s="105"/>
      <c r="D51" s="121" t="s">
        <v>11</v>
      </c>
      <c r="E51" s="121"/>
      <c r="F51" s="121"/>
      <c r="G51" s="121"/>
      <c r="H51" s="43" t="s">
        <v>20</v>
      </c>
      <c r="I51" s="75" t="s">
        <v>33</v>
      </c>
    </row>
    <row r="52" spans="2:9" ht="6.95" customHeight="1" thickBot="1" x14ac:dyDescent="0.25">
      <c r="B52" s="46"/>
      <c r="C52" s="47"/>
      <c r="D52" s="47"/>
      <c r="E52" s="47"/>
      <c r="F52" s="47"/>
      <c r="G52" s="48"/>
      <c r="H52" s="47"/>
      <c r="I52" s="49"/>
    </row>
    <row r="53" spans="2:9" ht="13.5" thickTop="1" x14ac:dyDescent="0.2">
      <c r="G53" s="50"/>
    </row>
    <row r="54" spans="2:9" x14ac:dyDescent="0.2"/>
    <row r="55" spans="2:9" x14ac:dyDescent="0.2"/>
    <row r="56" spans="2:9" x14ac:dyDescent="0.2"/>
    <row r="57" spans="2:9" x14ac:dyDescent="0.2"/>
    <row r="58" spans="2:9" x14ac:dyDescent="0.2"/>
    <row r="59" spans="2:9" x14ac:dyDescent="0.2"/>
    <row r="60" spans="2:9" x14ac:dyDescent="0.2"/>
  </sheetData>
  <sheetProtection algorithmName="SHA-512" hashValue="JtI4FjWg62kOHxAAQNqSehzPn0Gp6BG6fK0rGAnl8EdShjSxCaE9CgDvMo3laxpAG2ov0huhewqQnZb4i5iliw==" saltValue="DlUd6c0x2D91L7yncOZXpA==" spinCount="100000" sheet="1" objects="1" scenarios="1"/>
  <mergeCells count="29">
    <mergeCell ref="B2:I2"/>
    <mergeCell ref="B20:B21"/>
    <mergeCell ref="G20:G21"/>
    <mergeCell ref="H20:H21"/>
    <mergeCell ref="D17:I17"/>
    <mergeCell ref="B11:C11"/>
    <mergeCell ref="D9:I9"/>
    <mergeCell ref="B5:I5"/>
    <mergeCell ref="B17:C18"/>
    <mergeCell ref="D18:I18"/>
    <mergeCell ref="B13:C13"/>
    <mergeCell ref="B15:C15"/>
    <mergeCell ref="D7:E7"/>
    <mergeCell ref="D51:G51"/>
    <mergeCell ref="C20:F20"/>
    <mergeCell ref="D42:G42"/>
    <mergeCell ref="B3:I3"/>
    <mergeCell ref="D11:I11"/>
    <mergeCell ref="B9:C9"/>
    <mergeCell ref="D15:I15"/>
    <mergeCell ref="D13:I13"/>
    <mergeCell ref="B42:C42"/>
    <mergeCell ref="B45:I45"/>
    <mergeCell ref="B47:C47"/>
    <mergeCell ref="B49:C49"/>
    <mergeCell ref="D49:G49"/>
    <mergeCell ref="B51:C51"/>
    <mergeCell ref="B7:C7"/>
    <mergeCell ref="D47:G47"/>
  </mergeCells>
  <pageMargins left="1" right="0.25" top="0.5" bottom="0.5" header="0.3" footer="0.3"/>
  <pageSetup scale="75" orientation="portrait" r:id="rId1"/>
  <headerFooter alignWithMargins="0">
    <oddHeader>&amp;C&amp;KFF0066email: OHAGrants@alaska.gov</oddHeader>
    <oddFooter>&amp;L&amp;6&amp;Z&amp;F&amp;R&amp;6Revised 07/31/2026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C570-70FB-4845-860D-77BD7CF58070}">
  <sheetPr>
    <tabColor rgb="FF00B050"/>
    <pageSetUpPr fitToPage="1"/>
  </sheetPr>
  <dimension ref="A1:L60"/>
  <sheetViews>
    <sheetView zoomScaleNormal="100" workbookViewId="0">
      <selection activeCell="D7" sqref="D7:E7"/>
    </sheetView>
  </sheetViews>
  <sheetFormatPr defaultColWidth="0" defaultRowHeight="12.75" zeroHeight="1" x14ac:dyDescent="0.2"/>
  <cols>
    <col min="1" max="1" width="9.140625" customWidth="1"/>
    <col min="2" max="8" width="13.7109375" customWidth="1"/>
    <col min="9" max="9" width="15.7109375" customWidth="1"/>
    <col min="10" max="10" width="9.140625" customWidth="1"/>
    <col min="11" max="11" width="9.140625" hidden="1" customWidth="1"/>
    <col min="12" max="12" width="0" hidden="1" customWidth="1"/>
    <col min="13" max="13" width="9.140625" hidden="1" customWidth="1"/>
    <col min="14" max="16384" width="9.140625" hidden="1"/>
  </cols>
  <sheetData>
    <row r="1" spans="1:9" x14ac:dyDescent="0.2">
      <c r="A1" s="64" t="s">
        <v>27</v>
      </c>
    </row>
    <row r="2" spans="1:9" ht="21.75" customHeight="1" x14ac:dyDescent="0.25">
      <c r="B2" s="85" t="s">
        <v>7</v>
      </c>
      <c r="C2" s="85"/>
      <c r="D2" s="85"/>
      <c r="E2" s="85"/>
      <c r="F2" s="85"/>
      <c r="G2" s="85"/>
      <c r="H2" s="85"/>
      <c r="I2" s="85"/>
    </row>
    <row r="3" spans="1:9" ht="22.5" customHeight="1" x14ac:dyDescent="0.25">
      <c r="B3" s="86" t="s">
        <v>13</v>
      </c>
      <c r="C3" s="86"/>
      <c r="D3" s="86"/>
      <c r="E3" s="86"/>
      <c r="F3" s="86"/>
      <c r="G3" s="86"/>
      <c r="H3" s="86"/>
      <c r="I3" s="86"/>
    </row>
    <row r="4" spans="1:9" ht="12.75" customHeight="1" x14ac:dyDescent="0.25">
      <c r="B4" s="1"/>
      <c r="C4" s="1"/>
      <c r="D4" s="1"/>
      <c r="E4" s="1"/>
      <c r="F4" s="1"/>
      <c r="G4" s="1"/>
      <c r="H4" s="1"/>
      <c r="I4" s="2"/>
    </row>
    <row r="5" spans="1:9" ht="20.100000000000001" customHeight="1" x14ac:dyDescent="0.2">
      <c r="B5" s="87" t="s">
        <v>35</v>
      </c>
      <c r="C5" s="88"/>
      <c r="D5" s="88"/>
      <c r="E5" s="88"/>
      <c r="F5" s="88"/>
      <c r="G5" s="88"/>
      <c r="H5" s="88"/>
      <c r="I5" s="89"/>
    </row>
    <row r="6" spans="1:9" ht="12.75" customHeight="1" x14ac:dyDescent="0.25">
      <c r="C6" s="3"/>
      <c r="D6" s="4"/>
      <c r="E6" s="4"/>
      <c r="F6" s="3"/>
      <c r="G6" s="5"/>
      <c r="H6" s="5"/>
      <c r="I6" s="5"/>
    </row>
    <row r="7" spans="1:9" ht="30" customHeight="1" x14ac:dyDescent="0.2">
      <c r="B7" s="81" t="s">
        <v>15</v>
      </c>
      <c r="C7" s="82"/>
      <c r="D7" s="83"/>
      <c r="E7" s="84"/>
      <c r="G7" s="62"/>
      <c r="H7" s="63"/>
    </row>
    <row r="8" spans="1:9" ht="6.95" customHeight="1" x14ac:dyDescent="0.2">
      <c r="C8" s="6"/>
      <c r="D8" s="7"/>
      <c r="E8" s="4"/>
    </row>
    <row r="9" spans="1:9" ht="30" customHeight="1" x14ac:dyDescent="0.2">
      <c r="B9" s="76" t="s">
        <v>14</v>
      </c>
      <c r="C9" s="77"/>
      <c r="D9" s="83"/>
      <c r="E9" s="90"/>
      <c r="F9" s="90"/>
      <c r="G9" s="90"/>
      <c r="H9" s="90"/>
      <c r="I9" s="84"/>
    </row>
    <row r="10" spans="1:9" ht="6.95" customHeight="1" x14ac:dyDescent="0.25">
      <c r="C10" s="3"/>
      <c r="D10" s="4"/>
      <c r="E10" s="4"/>
      <c r="F10" s="3"/>
      <c r="G10" s="5"/>
      <c r="H10" s="5"/>
      <c r="I10" s="5"/>
    </row>
    <row r="11" spans="1:9" ht="30" customHeight="1" x14ac:dyDescent="0.2">
      <c r="B11" s="76" t="s">
        <v>18</v>
      </c>
      <c r="C11" s="77"/>
      <c r="D11" s="78" t="s">
        <v>30</v>
      </c>
      <c r="E11" s="79"/>
      <c r="F11" s="79"/>
      <c r="G11" s="79"/>
      <c r="H11" s="79"/>
      <c r="I11" s="80"/>
    </row>
    <row r="12" spans="1:9" ht="6.95" customHeight="1" x14ac:dyDescent="0.25">
      <c r="C12" s="6"/>
      <c r="D12" s="8"/>
      <c r="E12" s="8"/>
      <c r="F12" s="8"/>
      <c r="G12" s="8"/>
      <c r="H12" s="9"/>
    </row>
    <row r="13" spans="1:9" ht="30" customHeight="1" x14ac:dyDescent="0.2">
      <c r="B13" s="76" t="s">
        <v>23</v>
      </c>
      <c r="C13" s="77"/>
      <c r="D13" s="91"/>
      <c r="E13" s="92"/>
      <c r="F13" s="92"/>
      <c r="G13" s="92"/>
      <c r="H13" s="92"/>
      <c r="I13" s="93"/>
    </row>
    <row r="14" spans="1:9" ht="6.95" customHeight="1" x14ac:dyDescent="0.3">
      <c r="B14" s="6"/>
      <c r="C14" s="6"/>
      <c r="D14" s="7"/>
      <c r="E14" s="7"/>
      <c r="F14" s="7"/>
      <c r="G14" s="7"/>
      <c r="H14" s="4"/>
      <c r="I14" s="10"/>
    </row>
    <row r="15" spans="1:9" ht="30" customHeight="1" x14ac:dyDescent="0.2">
      <c r="B15" s="76" t="s">
        <v>22</v>
      </c>
      <c r="C15" s="77"/>
      <c r="D15" s="91"/>
      <c r="E15" s="92"/>
      <c r="F15" s="92"/>
      <c r="G15" s="92"/>
      <c r="H15" s="92"/>
      <c r="I15" s="93"/>
    </row>
    <row r="16" spans="1:9" ht="6.95" customHeight="1" x14ac:dyDescent="0.25">
      <c r="C16" s="6"/>
      <c r="D16" s="7"/>
      <c r="E16" s="7"/>
      <c r="F16" s="7"/>
      <c r="G16" s="7"/>
      <c r="H16" s="9"/>
    </row>
    <row r="17" spans="2:9" ht="30" customHeight="1" x14ac:dyDescent="0.2">
      <c r="B17" s="94" t="s">
        <v>8</v>
      </c>
      <c r="C17" s="95"/>
      <c r="D17" s="98"/>
      <c r="E17" s="99"/>
      <c r="F17" s="99"/>
      <c r="G17" s="99"/>
      <c r="H17" s="99"/>
      <c r="I17" s="100"/>
    </row>
    <row r="18" spans="2:9" ht="30" customHeight="1" x14ac:dyDescent="0.2">
      <c r="B18" s="96"/>
      <c r="C18" s="97"/>
      <c r="D18" s="101"/>
      <c r="E18" s="102"/>
      <c r="F18" s="102"/>
      <c r="G18" s="102"/>
      <c r="H18" s="102"/>
      <c r="I18" s="103"/>
    </row>
    <row r="19" spans="2:9" ht="12.75" customHeight="1" thickBot="1" x14ac:dyDescent="0.25">
      <c r="B19" s="11"/>
      <c r="C19" s="11"/>
      <c r="D19" s="11"/>
      <c r="E19" s="11"/>
      <c r="F19" s="11"/>
      <c r="G19" s="11"/>
      <c r="H19" s="11"/>
      <c r="I19" s="11"/>
    </row>
    <row r="20" spans="2:9" ht="24.95" customHeight="1" thickTop="1" x14ac:dyDescent="0.25">
      <c r="B20" s="107" t="s">
        <v>0</v>
      </c>
      <c r="C20" s="109" t="s">
        <v>21</v>
      </c>
      <c r="D20" s="110"/>
      <c r="E20" s="110"/>
      <c r="F20" s="111"/>
      <c r="G20" s="112" t="s">
        <v>1</v>
      </c>
      <c r="H20" s="117" t="s">
        <v>2</v>
      </c>
      <c r="I20" s="12" t="s">
        <v>3</v>
      </c>
    </row>
    <row r="21" spans="2:9" ht="24.95" customHeight="1" thickBot="1" x14ac:dyDescent="0.3">
      <c r="B21" s="108"/>
      <c r="C21" s="13" t="s">
        <v>4</v>
      </c>
      <c r="D21" s="13" t="s">
        <v>5</v>
      </c>
      <c r="E21" s="13" t="s">
        <v>4</v>
      </c>
      <c r="F21" s="14" t="s">
        <v>5</v>
      </c>
      <c r="G21" s="113"/>
      <c r="H21" s="118"/>
      <c r="I21" s="15" t="s">
        <v>6</v>
      </c>
    </row>
    <row r="22" spans="2:9" ht="20.100000000000001" customHeight="1" thickTop="1" x14ac:dyDescent="0.2">
      <c r="B22" s="57"/>
      <c r="C22" s="58"/>
      <c r="D22" s="58"/>
      <c r="E22" s="139"/>
      <c r="F22" s="58"/>
      <c r="G22" s="18">
        <f>D22-C22+F22-E22</f>
        <v>0</v>
      </c>
      <c r="H22" s="59"/>
      <c r="I22" s="17">
        <f>G22*24*H22</f>
        <v>0</v>
      </c>
    </row>
    <row r="23" spans="2:9" ht="20.100000000000001" customHeight="1" x14ac:dyDescent="0.2">
      <c r="B23" s="51"/>
      <c r="C23" s="52"/>
      <c r="D23" s="52"/>
      <c r="E23" s="52"/>
      <c r="F23" s="52"/>
      <c r="G23" s="18">
        <f>D23-C23+F23-E23</f>
        <v>0</v>
      </c>
      <c r="H23" s="55"/>
      <c r="I23" s="19">
        <f t="shared" ref="I23:I36" si="0">G23*24*H23</f>
        <v>0</v>
      </c>
    </row>
    <row r="24" spans="2:9" ht="20.100000000000001" customHeight="1" x14ac:dyDescent="0.2">
      <c r="B24" s="51"/>
      <c r="C24" s="52"/>
      <c r="D24" s="52"/>
      <c r="E24" s="52"/>
      <c r="F24" s="52"/>
      <c r="G24" s="18">
        <f t="shared" ref="G24:G36" si="1">D24-C24+F24-E24</f>
        <v>0</v>
      </c>
      <c r="H24" s="55"/>
      <c r="I24" s="19">
        <f t="shared" si="0"/>
        <v>0</v>
      </c>
    </row>
    <row r="25" spans="2:9" ht="20.100000000000001" customHeight="1" x14ac:dyDescent="0.2">
      <c r="B25" s="51"/>
      <c r="C25" s="52"/>
      <c r="D25" s="52"/>
      <c r="E25" s="52"/>
      <c r="F25" s="52"/>
      <c r="G25" s="18">
        <f t="shared" si="1"/>
        <v>0</v>
      </c>
      <c r="H25" s="55"/>
      <c r="I25" s="19">
        <f t="shared" si="0"/>
        <v>0</v>
      </c>
    </row>
    <row r="26" spans="2:9" ht="20.100000000000001" customHeight="1" x14ac:dyDescent="0.2">
      <c r="B26" s="51"/>
      <c r="C26" s="52"/>
      <c r="D26" s="52"/>
      <c r="E26" s="52"/>
      <c r="F26" s="52"/>
      <c r="G26" s="18">
        <f t="shared" si="1"/>
        <v>0</v>
      </c>
      <c r="H26" s="55"/>
      <c r="I26" s="19">
        <f t="shared" si="0"/>
        <v>0</v>
      </c>
    </row>
    <row r="27" spans="2:9" ht="20.100000000000001" customHeight="1" x14ac:dyDescent="0.2">
      <c r="B27" s="51"/>
      <c r="C27" s="52"/>
      <c r="D27" s="52"/>
      <c r="E27" s="52"/>
      <c r="F27" s="52"/>
      <c r="G27" s="18">
        <f t="shared" si="1"/>
        <v>0</v>
      </c>
      <c r="H27" s="55"/>
      <c r="I27" s="19">
        <f t="shared" si="0"/>
        <v>0</v>
      </c>
    </row>
    <row r="28" spans="2:9" ht="20.100000000000001" customHeight="1" x14ac:dyDescent="0.2">
      <c r="B28" s="51"/>
      <c r="C28" s="52"/>
      <c r="D28" s="52"/>
      <c r="E28" s="52"/>
      <c r="F28" s="52"/>
      <c r="G28" s="18">
        <f t="shared" si="1"/>
        <v>0</v>
      </c>
      <c r="H28" s="55"/>
      <c r="I28" s="19">
        <f t="shared" si="0"/>
        <v>0</v>
      </c>
    </row>
    <row r="29" spans="2:9" ht="20.100000000000001" customHeight="1" x14ac:dyDescent="0.2">
      <c r="B29" s="51"/>
      <c r="C29" s="52"/>
      <c r="D29" s="52"/>
      <c r="E29" s="52"/>
      <c r="F29" s="52"/>
      <c r="G29" s="18">
        <f t="shared" si="1"/>
        <v>0</v>
      </c>
      <c r="H29" s="55"/>
      <c r="I29" s="19">
        <f t="shared" si="0"/>
        <v>0</v>
      </c>
    </row>
    <row r="30" spans="2:9" ht="20.100000000000001" customHeight="1" x14ac:dyDescent="0.2">
      <c r="B30" s="51"/>
      <c r="C30" s="52"/>
      <c r="D30" s="52"/>
      <c r="E30" s="52"/>
      <c r="F30" s="52"/>
      <c r="G30" s="18">
        <f t="shared" si="1"/>
        <v>0</v>
      </c>
      <c r="H30" s="55"/>
      <c r="I30" s="19">
        <f t="shared" si="0"/>
        <v>0</v>
      </c>
    </row>
    <row r="31" spans="2:9" ht="20.100000000000001" customHeight="1" x14ac:dyDescent="0.2">
      <c r="B31" s="51"/>
      <c r="C31" s="52"/>
      <c r="D31" s="52"/>
      <c r="E31" s="52"/>
      <c r="F31" s="52"/>
      <c r="G31" s="18">
        <f t="shared" si="1"/>
        <v>0</v>
      </c>
      <c r="H31" s="55"/>
      <c r="I31" s="19">
        <f t="shared" si="0"/>
        <v>0</v>
      </c>
    </row>
    <row r="32" spans="2:9" ht="20.100000000000001" customHeight="1" x14ac:dyDescent="0.2">
      <c r="B32" s="51"/>
      <c r="C32" s="52"/>
      <c r="D32" s="52"/>
      <c r="E32" s="52"/>
      <c r="F32" s="52"/>
      <c r="G32" s="18">
        <f t="shared" si="1"/>
        <v>0</v>
      </c>
      <c r="H32" s="55"/>
      <c r="I32" s="19">
        <f t="shared" si="0"/>
        <v>0</v>
      </c>
    </row>
    <row r="33" spans="2:9" ht="20.100000000000001" customHeight="1" x14ac:dyDescent="0.2">
      <c r="B33" s="51"/>
      <c r="C33" s="52"/>
      <c r="D33" s="52"/>
      <c r="E33" s="52"/>
      <c r="F33" s="52"/>
      <c r="G33" s="18">
        <f t="shared" si="1"/>
        <v>0</v>
      </c>
      <c r="H33" s="55"/>
      <c r="I33" s="19">
        <f t="shared" si="0"/>
        <v>0</v>
      </c>
    </row>
    <row r="34" spans="2:9" ht="20.100000000000001" customHeight="1" x14ac:dyDescent="0.2">
      <c r="B34" s="51"/>
      <c r="C34" s="52"/>
      <c r="D34" s="52"/>
      <c r="E34" s="52"/>
      <c r="F34" s="52"/>
      <c r="G34" s="18">
        <f t="shared" si="1"/>
        <v>0</v>
      </c>
      <c r="H34" s="55"/>
      <c r="I34" s="19">
        <f t="shared" si="0"/>
        <v>0</v>
      </c>
    </row>
    <row r="35" spans="2:9" ht="20.100000000000001" customHeight="1" x14ac:dyDescent="0.2">
      <c r="B35" s="51"/>
      <c r="C35" s="52"/>
      <c r="D35" s="52"/>
      <c r="E35" s="52"/>
      <c r="F35" s="52"/>
      <c r="G35" s="18">
        <f t="shared" si="1"/>
        <v>0</v>
      </c>
      <c r="H35" s="55"/>
      <c r="I35" s="19">
        <f t="shared" si="0"/>
        <v>0</v>
      </c>
    </row>
    <row r="36" spans="2:9" ht="20.100000000000001" customHeight="1" thickBot="1" x14ac:dyDescent="0.25">
      <c r="B36" s="53"/>
      <c r="C36" s="54"/>
      <c r="D36" s="54"/>
      <c r="E36" s="54"/>
      <c r="F36" s="54"/>
      <c r="G36" s="20">
        <f t="shared" si="1"/>
        <v>0</v>
      </c>
      <c r="H36" s="56"/>
      <c r="I36" s="21">
        <f t="shared" si="0"/>
        <v>0</v>
      </c>
    </row>
    <row r="37" spans="2:9" ht="20.100000000000001" customHeight="1" thickTop="1" thickBot="1" x14ac:dyDescent="0.3">
      <c r="B37" s="22"/>
      <c r="C37" s="22"/>
      <c r="D37" s="22"/>
      <c r="E37" s="22"/>
      <c r="F37" s="23" t="s">
        <v>16</v>
      </c>
      <c r="G37" s="60">
        <f>SUM(G22:G36)</f>
        <v>0</v>
      </c>
      <c r="H37" s="24"/>
      <c r="I37" s="25">
        <f>SUM(I22:I36)</f>
        <v>0</v>
      </c>
    </row>
    <row r="38" spans="2:9" ht="12.75" customHeight="1" thickTop="1" x14ac:dyDescent="0.25">
      <c r="B38" s="1"/>
      <c r="C38" s="1"/>
      <c r="D38" s="1"/>
      <c r="E38" s="1"/>
      <c r="F38" s="1"/>
      <c r="G38" s="1"/>
      <c r="H38" s="1"/>
      <c r="I38" s="1"/>
    </row>
    <row r="39" spans="2:9" ht="12.75" customHeight="1" thickBot="1" x14ac:dyDescent="0.3">
      <c r="B39" s="1"/>
      <c r="C39" s="1"/>
      <c r="D39" s="1"/>
      <c r="E39" s="1"/>
      <c r="F39" s="1"/>
      <c r="G39" s="1"/>
      <c r="H39" s="1"/>
      <c r="I39" s="1"/>
    </row>
    <row r="40" spans="2:9" ht="6.95" customHeight="1" thickTop="1" x14ac:dyDescent="0.25">
      <c r="B40" s="26"/>
      <c r="C40" s="27"/>
      <c r="D40" s="27"/>
      <c r="E40" s="27"/>
      <c r="F40" s="27"/>
      <c r="G40" s="27"/>
      <c r="H40" s="27"/>
      <c r="I40" s="28"/>
    </row>
    <row r="41" spans="2:9" ht="30" customHeight="1" x14ac:dyDescent="0.2">
      <c r="B41" s="119" t="s">
        <v>17</v>
      </c>
      <c r="C41" s="120"/>
      <c r="D41" s="106"/>
      <c r="E41" s="106"/>
      <c r="F41" s="106"/>
      <c r="G41" s="106"/>
      <c r="H41" s="29" t="s">
        <v>19</v>
      </c>
      <c r="I41" s="61" t="s">
        <v>24</v>
      </c>
    </row>
    <row r="42" spans="2:9" ht="6.95" customHeight="1" thickBot="1" x14ac:dyDescent="0.3">
      <c r="B42" s="30"/>
      <c r="C42" s="31"/>
      <c r="D42" s="31"/>
      <c r="E42" s="31"/>
      <c r="F42" s="31"/>
      <c r="G42" s="31"/>
      <c r="H42" s="31"/>
      <c r="I42" s="32"/>
    </row>
    <row r="43" spans="2:9" ht="12.75" customHeight="1" thickTop="1" thickBot="1" x14ac:dyDescent="0.3">
      <c r="B43" s="1"/>
      <c r="C43" s="1"/>
      <c r="D43" s="1"/>
      <c r="E43" s="1"/>
      <c r="F43" s="1"/>
      <c r="G43" s="1"/>
      <c r="H43" s="1"/>
      <c r="I43" s="1"/>
    </row>
    <row r="44" spans="2:9" ht="39.950000000000003" customHeight="1" thickTop="1" x14ac:dyDescent="0.2">
      <c r="B44" s="114" t="s">
        <v>36</v>
      </c>
      <c r="C44" s="115"/>
      <c r="D44" s="115"/>
      <c r="E44" s="115"/>
      <c r="F44" s="115"/>
      <c r="G44" s="115"/>
      <c r="H44" s="115"/>
      <c r="I44" s="116"/>
    </row>
    <row r="45" spans="2:9" ht="6.95" customHeight="1" x14ac:dyDescent="0.25">
      <c r="B45" s="33"/>
      <c r="C45" s="34"/>
      <c r="D45" s="34"/>
      <c r="E45" s="34"/>
      <c r="F45" s="34"/>
      <c r="G45" s="34"/>
      <c r="H45" s="34"/>
      <c r="I45" s="35"/>
    </row>
    <row r="46" spans="2:9" ht="30" customHeight="1" x14ac:dyDescent="0.2">
      <c r="B46" s="104" t="s">
        <v>26</v>
      </c>
      <c r="C46" s="105"/>
      <c r="D46" s="106"/>
      <c r="E46" s="106"/>
      <c r="F46" s="106"/>
      <c r="G46" s="106"/>
      <c r="H46" s="38"/>
      <c r="I46" s="39"/>
    </row>
    <row r="47" spans="2:9" ht="6.95" customHeight="1" x14ac:dyDescent="0.2">
      <c r="B47" s="40"/>
      <c r="C47" s="41"/>
      <c r="D47" s="42"/>
      <c r="E47" s="42"/>
      <c r="F47" s="42"/>
      <c r="G47" s="42"/>
      <c r="H47" s="38"/>
      <c r="I47" s="39"/>
    </row>
    <row r="48" spans="2:9" ht="30" customHeight="1" x14ac:dyDescent="0.2">
      <c r="B48" s="104" t="s">
        <v>25</v>
      </c>
      <c r="C48" s="105"/>
      <c r="D48" s="106"/>
      <c r="E48" s="106"/>
      <c r="F48" s="106"/>
      <c r="G48" s="106"/>
      <c r="H48" s="43"/>
      <c r="I48" s="44"/>
    </row>
    <row r="49" spans="2:9" ht="6.95" customHeight="1" x14ac:dyDescent="0.2">
      <c r="B49" s="36"/>
      <c r="C49" s="37"/>
      <c r="D49" s="45"/>
      <c r="E49" s="45"/>
      <c r="F49" s="45"/>
      <c r="G49" s="45"/>
      <c r="H49" s="43"/>
      <c r="I49" s="44"/>
    </row>
    <row r="50" spans="2:9" ht="30" customHeight="1" x14ac:dyDescent="0.2">
      <c r="B50" s="104" t="s">
        <v>37</v>
      </c>
      <c r="C50" s="105"/>
      <c r="D50" s="106"/>
      <c r="E50" s="106"/>
      <c r="F50" s="106"/>
      <c r="G50" s="106"/>
      <c r="H50" s="43" t="s">
        <v>20</v>
      </c>
      <c r="I50" s="61" t="s">
        <v>24</v>
      </c>
    </row>
    <row r="51" spans="2:9" ht="6.95" customHeight="1" thickBot="1" x14ac:dyDescent="0.25">
      <c r="B51" s="46"/>
      <c r="C51" s="47"/>
      <c r="D51" s="47"/>
      <c r="E51" s="47"/>
      <c r="F51" s="47"/>
      <c r="G51" s="48"/>
      <c r="H51" s="47"/>
      <c r="I51" s="49"/>
    </row>
    <row r="52" spans="2:9" ht="13.5" thickTop="1" x14ac:dyDescent="0.2">
      <c r="G52" s="50"/>
    </row>
    <row r="53" spans="2:9" x14ac:dyDescent="0.2"/>
    <row r="54" spans="2:9" x14ac:dyDescent="0.2"/>
    <row r="55" spans="2:9" x14ac:dyDescent="0.2"/>
    <row r="56" spans="2:9" x14ac:dyDescent="0.2"/>
    <row r="57" spans="2:9" x14ac:dyDescent="0.2"/>
    <row r="58" spans="2:9" x14ac:dyDescent="0.2"/>
    <row r="59" spans="2:9" x14ac:dyDescent="0.2"/>
    <row r="60" spans="2:9" x14ac:dyDescent="0.2"/>
  </sheetData>
  <sheetProtection algorithmName="SHA-512" hashValue="eUxGH5f/PldXvm/uEYxH9L0jqMo+X0RZMWTF0tLEWlWcNRbkhw7EtUAF5AGesj/nN32q4xGAo+bSUvPZ4teuUA==" saltValue="NjjFwWuelE0FxZ7eJMTPlA==" spinCount="100000" sheet="1" objects="1" scenarios="1" selectLockedCells="1"/>
  <mergeCells count="29">
    <mergeCell ref="B50:C50"/>
    <mergeCell ref="D50:G50"/>
    <mergeCell ref="B20:B21"/>
    <mergeCell ref="C20:F20"/>
    <mergeCell ref="G20:G21"/>
    <mergeCell ref="B44:I44"/>
    <mergeCell ref="B46:C46"/>
    <mergeCell ref="D46:G46"/>
    <mergeCell ref="B48:C48"/>
    <mergeCell ref="D48:G48"/>
    <mergeCell ref="H20:H21"/>
    <mergeCell ref="B41:C41"/>
    <mergeCell ref="D41:G41"/>
    <mergeCell ref="B13:C13"/>
    <mergeCell ref="D13:I13"/>
    <mergeCell ref="B15:C15"/>
    <mergeCell ref="D15:I15"/>
    <mergeCell ref="B17:C18"/>
    <mergeCell ref="D17:I17"/>
    <mergeCell ref="D18:I18"/>
    <mergeCell ref="B11:C11"/>
    <mergeCell ref="D11:I11"/>
    <mergeCell ref="B7:C7"/>
    <mergeCell ref="D7:E7"/>
    <mergeCell ref="B2:I2"/>
    <mergeCell ref="B3:I3"/>
    <mergeCell ref="B5:I5"/>
    <mergeCell ref="B9:C9"/>
    <mergeCell ref="D9:I9"/>
  </mergeCells>
  <pageMargins left="1" right="0.25" top="0.5" bottom="0.5" header="0.3" footer="0.3"/>
  <pageSetup scale="77" orientation="portrait" r:id="rId1"/>
  <headerFooter alignWithMargins="0">
    <oddHeader>&amp;C&amp;KFF0066email: OHAGrants@alaska.gov</oddHeader>
    <oddFooter>&amp;L&amp;6&amp;Z&amp;F&amp;R&amp;6Revised 07/31/2026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Personnel Timesheet (EXAMPLE)</vt:lpstr>
      <vt:lpstr>Personnel Timesheet</vt:lpstr>
      <vt:lpstr>'Personnel Timesheet'!Print_Area</vt:lpstr>
      <vt:lpstr>'Personnel Timesheet (EXAMPLE)'!Print_Area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Ayers, Jean Ayers (DNR sponsored)</dc:creator>
  <cp:lastModifiedBy>Thompson, Bree C (DNR)</cp:lastModifiedBy>
  <cp:lastPrinted>2026-07-31T22:27:18Z</cp:lastPrinted>
  <dcterms:created xsi:type="dcterms:W3CDTF">2024-03-04T23:26:00Z</dcterms:created>
  <dcterms:modified xsi:type="dcterms:W3CDTF">2026-07-31T23:55:20Z</dcterms:modified>
</cp:coreProperties>
</file>