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yers1\AppData\Local\Microsoft\Windows\Temporary Internet Files\Content.Outlook\JMPHUQTM\"/>
    </mc:Choice>
  </mc:AlternateContent>
  <bookViews>
    <workbookView xWindow="240" yWindow="375" windowWidth="23715" windowHeight="14085" firstSheet="1" activeTab="2"/>
  </bookViews>
  <sheets>
    <sheet name="Agreemt_Appendix B" sheetId="8" state="hidden" r:id="rId1"/>
    <sheet name="Example Budget Form" sheetId="7" r:id="rId2"/>
    <sheet name="Budget Form" sheetId="1" r:id="rId3"/>
    <sheet name="Directions for Insertion" sheetId="2" state="hidden" r:id="rId4"/>
  </sheets>
  <definedNames>
    <definedName name="_xlnm.Print_Area" localSheetId="0">'Agreemt_Appendix B'!$A$2:$B$30</definedName>
    <definedName name="_xlnm.Print_Area" localSheetId="2">'Budget Form'!$A$2:$D$32</definedName>
  </definedNames>
  <calcPr calcId="152511"/>
</workbook>
</file>

<file path=xl/calcChain.xml><?xml version="1.0" encoding="utf-8"?>
<calcChain xmlns="http://schemas.openxmlformats.org/spreadsheetml/2006/main">
  <c r="B23" i="1" l="1"/>
  <c r="D10" i="1"/>
  <c r="D10" i="7"/>
  <c r="D11" i="1" l="1"/>
  <c r="D16" i="1" s="1"/>
  <c r="D11" i="7"/>
  <c r="B23" i="7"/>
  <c r="B21" i="8"/>
  <c r="B15" i="8"/>
  <c r="B14" i="8"/>
  <c r="B13" i="8"/>
  <c r="B12" i="8"/>
  <c r="B10" i="8"/>
  <c r="B9" i="8"/>
  <c r="B8" i="8"/>
  <c r="D12" i="7" l="1"/>
  <c r="D16" i="7"/>
  <c r="D12" i="1"/>
  <c r="D15" i="7" l="1"/>
  <c r="D17" i="7" s="1"/>
  <c r="D14" i="7"/>
  <c r="D14" i="1"/>
  <c r="D15" i="1"/>
  <c r="D17" i="1" s="1"/>
</calcChain>
</file>

<file path=xl/sharedStrings.xml><?xml version="1.0" encoding="utf-8"?>
<sst xmlns="http://schemas.openxmlformats.org/spreadsheetml/2006/main" count="85" uniqueCount="54">
  <si>
    <t>Total</t>
  </si>
  <si>
    <t xml:space="preserve">  Cash Expenditures</t>
  </si>
  <si>
    <t xml:space="preserve">   + In-kind</t>
  </si>
  <si>
    <t xml:space="preserve">   + Donations </t>
  </si>
  <si>
    <t xml:space="preserve"> </t>
  </si>
  <si>
    <t>To activate worksheet, change or add numbers, double click inside any cell.</t>
  </si>
  <si>
    <t xml:space="preserve">   Minus 10 % State Surcharge</t>
  </si>
  <si>
    <t xml:space="preserve"> Sponsor’s Share: 40% of TPC</t>
  </si>
  <si>
    <t xml:space="preserve"> Federal Share: 60% of TPC</t>
  </si>
  <si>
    <t>3.  Multiply “Total Project Costs” by .40 and .60 to determine sponsor and federal shares.</t>
  </si>
  <si>
    <t xml:space="preserve">   Personal Services</t>
  </si>
  <si>
    <t xml:space="preserve"> + Travel</t>
  </si>
  <si>
    <t xml:space="preserve">  Cost Categories</t>
  </si>
  <si>
    <t>Description</t>
  </si>
  <si>
    <t xml:space="preserve">  = Sponsor’s Share (40% of TPC)</t>
  </si>
  <si>
    <t xml:space="preserve">   = Sponsor’s Share (40% of TPC)</t>
  </si>
  <si>
    <r>
      <t>1.  Calculate anticipated budget, and describe in appropriate Cost Categories to obtain All "</t>
    </r>
    <r>
      <rPr>
        <b/>
        <sz val="10"/>
        <color theme="1"/>
        <rFont val="Times New Roman"/>
        <family val="1"/>
      </rPr>
      <t>Direct Costs</t>
    </r>
    <r>
      <rPr>
        <sz val="10"/>
        <color theme="1"/>
        <rFont val="Times New Roman"/>
        <family val="1"/>
      </rPr>
      <t>.”</t>
    </r>
  </si>
  <si>
    <r>
      <t xml:space="preserve"> Equals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All</t>
    </r>
    <r>
      <rPr>
        <b/>
        <sz val="12"/>
        <color theme="1"/>
        <rFont val="Times New Roman"/>
        <family val="1"/>
      </rPr>
      <t xml:space="preserve"> Direct Costs</t>
    </r>
    <r>
      <rPr>
        <sz val="12"/>
        <color theme="1"/>
        <rFont val="Times New Roman"/>
        <family val="1"/>
      </rPr>
      <t xml:space="preserve"> </t>
    </r>
  </si>
  <si>
    <t>Instructions: Double click inside the worksheet to activate formulas and complete  budget.</t>
  </si>
  <si>
    <t>If formulas do not work, follow the instructions below and see Example Budget above.</t>
  </si>
  <si>
    <t>If formulas do not work, follow the instructions below and refer to Example Budget.</t>
  </si>
  <si>
    <t>In Word document, click "Paste Special."  -- In box, click "Microsoft Excel Worksheet Object"   -- Then click "OK."</t>
  </si>
  <si>
    <t>In Excel worksheet, Highlight area you want, then click Copy.</t>
  </si>
  <si>
    <t>Under Home Tab, Click "Paste Special" --  In box, click dot for "Formulas and number formats."   Then click "Ok."</t>
  </si>
  <si>
    <t xml:space="preserve">  Travel &amp; Per Diem</t>
  </si>
  <si>
    <t xml:space="preserve">  Contractual: </t>
  </si>
  <si>
    <t xml:space="preserve">  Supplies/Materials: </t>
  </si>
  <si>
    <t xml:space="preserve">  Other (specify)</t>
  </si>
  <si>
    <r>
      <rPr>
        <sz val="12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Total Project Costs  (TPC)</t>
    </r>
  </si>
  <si>
    <t xml:space="preserve"> Maximum Potential Reimbursement to Sponsor</t>
  </si>
  <si>
    <r>
      <t xml:space="preserve"> All</t>
    </r>
    <r>
      <rPr>
        <b/>
        <sz val="12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Direct Costs</t>
    </r>
    <r>
      <rPr>
        <sz val="14"/>
        <color theme="1"/>
        <rFont val="Times New Roman"/>
        <family val="1"/>
      </rPr>
      <t xml:space="preserve"> </t>
    </r>
  </si>
  <si>
    <t xml:space="preserve"> Source of Sponsor’s Share</t>
  </si>
  <si>
    <t xml:space="preserve">   x 10 % State Surcharge</t>
  </si>
  <si>
    <t xml:space="preserve">  Personal Services</t>
  </si>
  <si>
    <r>
      <rPr>
        <b/>
        <i/>
        <sz val="16"/>
        <color theme="1"/>
        <rFont val="Times New Roman"/>
        <family val="1"/>
      </rPr>
      <t>Proposed Budget</t>
    </r>
    <r>
      <rPr>
        <b/>
        <sz val="16"/>
        <color theme="1"/>
        <rFont val="Times New Roman"/>
        <family val="1"/>
      </rPr>
      <t>: CLG Travel Grant Application</t>
    </r>
  </si>
  <si>
    <t>2 round trip airline tickets at $350 each Fbx to Anc</t>
  </si>
  <si>
    <t xml:space="preserve"> + Lodging </t>
  </si>
  <si>
    <t xml:space="preserve">  + Meals: </t>
  </si>
  <si>
    <t xml:space="preserve">  + Other (airport shuttle)</t>
  </si>
  <si>
    <t>2 hotel rooms for 4 nights @ $101/night= $808</t>
  </si>
  <si>
    <t>Total Project Costs  (TPC)</t>
  </si>
  <si>
    <t xml:space="preserve">  x 8.5 % State Indirect Costs</t>
  </si>
  <si>
    <t>2 people@ $60/day for 4 days = 480</t>
  </si>
  <si>
    <r>
      <t>Staff planner 32 hours @ $25 per</t>
    </r>
    <r>
      <rPr>
        <sz val="12"/>
        <color rgb="FF4F81BD"/>
        <rFont val="Times New Roman"/>
        <family val="1"/>
      </rPr>
      <t xml:space="preserve"> </t>
    </r>
    <r>
      <rPr>
        <i/>
        <sz val="12"/>
        <color rgb="FF4F81BD"/>
        <rFont val="Times New Roman"/>
        <family val="1"/>
      </rPr>
      <t>hour &amp; historical commission member 28 hours @ $30 per hour</t>
    </r>
  </si>
  <si>
    <t xml:space="preserve">   Minus State Indirect Costs</t>
  </si>
  <si>
    <t>Potential Reimbursement to CLG</t>
  </si>
  <si>
    <r>
      <t xml:space="preserve">1.  Describe anticipated expenses in appropriate Cost Categories and calculate "All </t>
    </r>
    <r>
      <rPr>
        <b/>
        <sz val="10"/>
        <color theme="1"/>
        <rFont val="Times New Roman"/>
        <family val="1"/>
      </rPr>
      <t>Direct Costs</t>
    </r>
    <r>
      <rPr>
        <sz val="10"/>
        <color theme="1"/>
        <rFont val="Times New Roman"/>
        <family val="1"/>
      </rPr>
      <t>.”</t>
    </r>
  </si>
  <si>
    <r>
      <t xml:space="preserve">2.  Add State Indirect Costs to obtain </t>
    </r>
    <r>
      <rPr>
        <b/>
        <sz val="10"/>
        <color theme="1"/>
        <rFont val="Times New Roman"/>
        <family val="1"/>
      </rPr>
      <t>“Total Project Costs” or TPC.</t>
    </r>
  </si>
  <si>
    <t>4.  Subtract the State Indirect Costs from Federal Share to obtain “Potential Reimbursement to CLG.”</t>
  </si>
  <si>
    <t xml:space="preserve">  + Other: </t>
  </si>
  <si>
    <t>Conference Registration Fee</t>
  </si>
  <si>
    <t>4.  Subtract the State Indirect Costs from Federal Share to obtain “Maximum Potential Reimbursement to CLG.”</t>
  </si>
  <si>
    <t>3.  Multiply “Total Project Costs” by .40 and .60 to determine Sponsor and Federal shares.</t>
  </si>
  <si>
    <t>5.  Show amounts which comprise the “ Source of Sponsor’s Share.”   (40% of TPC)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</si>
</sst>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2"/>
      <color theme="1"/>
      <name val="Times New Roman"/>
      <family val="1"/>
    </font>
    <font>
      <i/>
      <sz val="12"/>
      <color theme="4"/>
      <name val="Times New Roman"/>
      <family val="1"/>
    </font>
    <font>
      <i/>
      <sz val="12"/>
      <color rgb="FF4F81BD"/>
      <name val="Times New Roman"/>
      <family val="1"/>
    </font>
    <font>
      <sz val="12"/>
      <color rgb="FF4F81BD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darkUp">
        <bgColor theme="2" tint="-9.9978637043366805E-2"/>
      </patternFill>
    </fill>
    <fill>
      <patternFill patternType="darkUp">
        <bgColor theme="2" tint="-9.9948118533890809E-2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3" fontId="0" fillId="0" borderId="0" xfId="0" applyNumberFormat="1" applyBorder="1"/>
    <xf numFmtId="3" fontId="2" fillId="0" borderId="10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1" fillId="0" borderId="12" xfId="0" applyNumberFormat="1" applyFont="1" applyBorder="1" applyAlignment="1">
      <alignment vertical="top" wrapText="1"/>
    </xf>
    <xf numFmtId="0" fontId="1" fillId="2" borderId="9" xfId="0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1" xfId="0" applyFont="1" applyFill="1" applyBorder="1" applyAlignment="1">
      <alignment vertical="center" wrapText="1"/>
    </xf>
    <xf numFmtId="3" fontId="1" fillId="2" borderId="12" xfId="0" applyNumberFormat="1" applyFont="1" applyFill="1" applyBorder="1" applyAlignment="1">
      <alignment horizontal="right" wrapText="1"/>
    </xf>
    <xf numFmtId="0" fontId="1" fillId="0" borderId="16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wrapText="1"/>
    </xf>
    <xf numFmtId="0" fontId="7" fillId="0" borderId="21" xfId="0" applyFont="1" applyBorder="1" applyAlignment="1">
      <alignment vertical="center" wrapText="1"/>
    </xf>
    <xf numFmtId="3" fontId="1" fillId="2" borderId="13" xfId="0" applyNumberFormat="1" applyFont="1" applyFill="1" applyBorder="1" applyAlignment="1">
      <alignment horizontal="right" wrapText="1"/>
    </xf>
    <xf numFmtId="3" fontId="1" fillId="6" borderId="20" xfId="0" applyNumberFormat="1" applyFont="1" applyFill="1" applyBorder="1" applyAlignment="1">
      <alignment horizontal="left" wrapText="1"/>
    </xf>
    <xf numFmtId="0" fontId="7" fillId="0" borderId="23" xfId="0" applyFont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right" wrapText="1"/>
    </xf>
    <xf numFmtId="0" fontId="1" fillId="6" borderId="16" xfId="0" applyFont="1" applyFill="1" applyBorder="1" applyAlignment="1">
      <alignment vertical="center" wrapText="1"/>
    </xf>
    <xf numFmtId="3" fontId="1" fillId="6" borderId="17" xfId="0" applyNumberFormat="1" applyFont="1" applyFill="1" applyBorder="1" applyAlignment="1">
      <alignment horizontal="left" wrapText="1"/>
    </xf>
    <xf numFmtId="3" fontId="1" fillId="3" borderId="19" xfId="0" applyNumberFormat="1" applyFont="1" applyFill="1" applyBorder="1" applyAlignment="1">
      <alignment horizontal="right" wrapText="1"/>
    </xf>
    <xf numFmtId="3" fontId="1" fillId="3" borderId="18" xfId="0" applyNumberFormat="1" applyFont="1" applyFill="1" applyBorder="1" applyAlignment="1">
      <alignment horizontal="right" wrapText="1"/>
    </xf>
    <xf numFmtId="3" fontId="1" fillId="5" borderId="25" xfId="0" applyNumberFormat="1" applyFont="1" applyFill="1" applyBorder="1" applyAlignment="1">
      <alignment wrapText="1"/>
    </xf>
    <xf numFmtId="3" fontId="1" fillId="5" borderId="26" xfId="0" applyNumberFormat="1" applyFont="1" applyFill="1" applyBorder="1" applyAlignment="1">
      <alignment wrapText="1"/>
    </xf>
    <xf numFmtId="3" fontId="1" fillId="5" borderId="27" xfId="0" applyNumberFormat="1" applyFont="1" applyFill="1" applyBorder="1" applyAlignment="1">
      <alignment wrapText="1"/>
    </xf>
    <xf numFmtId="3" fontId="1" fillId="5" borderId="28" xfId="0" applyNumberFormat="1" applyFont="1" applyFill="1" applyBorder="1" applyAlignment="1">
      <alignment wrapText="1"/>
    </xf>
    <xf numFmtId="3" fontId="1" fillId="5" borderId="29" xfId="0" applyNumberFormat="1" applyFont="1" applyFill="1" applyBorder="1" applyAlignment="1">
      <alignment wrapText="1"/>
    </xf>
    <xf numFmtId="3" fontId="1" fillId="5" borderId="30" xfId="0" applyNumberFormat="1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vertical="center" wrapText="1"/>
    </xf>
    <xf numFmtId="3" fontId="2" fillId="3" borderId="0" xfId="0" applyNumberFormat="1" applyFont="1" applyFill="1" applyBorder="1" applyAlignment="1">
      <alignment horizontal="right" wrapText="1"/>
    </xf>
    <xf numFmtId="0" fontId="1" fillId="6" borderId="0" xfId="0" applyFont="1" applyFill="1" applyBorder="1" applyAlignment="1">
      <alignment vertical="center" wrapText="1"/>
    </xf>
    <xf numFmtId="3" fontId="1" fillId="6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3" fontId="1" fillId="4" borderId="19" xfId="0" applyNumberFormat="1" applyFont="1" applyFill="1" applyBorder="1" applyAlignment="1">
      <alignment horizontal="center" wrapText="1"/>
    </xf>
    <xf numFmtId="3" fontId="1" fillId="4" borderId="18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3" fontId="12" fillId="0" borderId="19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right" wrapText="1"/>
    </xf>
    <xf numFmtId="3" fontId="2" fillId="0" borderId="18" xfId="0" applyNumberFormat="1" applyFont="1" applyBorder="1" applyAlignment="1">
      <alignment horizontal="right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9" xfId="0" applyNumberFormat="1" applyFont="1" applyBorder="1" applyAlignment="1">
      <alignment horizontal="left" vertical="center"/>
    </xf>
    <xf numFmtId="3" fontId="12" fillId="0" borderId="18" xfId="0" applyNumberFormat="1" applyFont="1" applyBorder="1" applyAlignment="1">
      <alignment horizontal="left" vertical="center"/>
    </xf>
    <xf numFmtId="0" fontId="13" fillId="0" borderId="19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  <xf numFmtId="3" fontId="12" fillId="0" borderId="19" xfId="0" applyNumberFormat="1" applyFont="1" applyBorder="1" applyAlignment="1">
      <alignment horizontal="left" wrapText="1"/>
    </xf>
    <xf numFmtId="3" fontId="1" fillId="0" borderId="18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435127</xdr:colOff>
      <xdr:row>9</xdr:row>
      <xdr:rowOff>310366</xdr:rowOff>
    </xdr:from>
    <xdr:to>
      <xdr:col>2</xdr:col>
      <xdr:colOff>939693</xdr:colOff>
      <xdr:row>11</xdr:row>
      <xdr:rowOff>372104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 rot="20253132">
          <a:off x="2578252" y="3995634"/>
          <a:ext cx="1547780" cy="753434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5"/>
  <sheetViews>
    <sheetView zoomScale="88" zoomScaleNormal="88" workbookViewId="0">
      <selection activeCell="A31" sqref="A31"/>
    </sheetView>
  </sheetViews>
  <sheetFormatPr defaultRowHeight="15" x14ac:dyDescent="0.25"/>
  <cols>
    <col min="1" max="1" width="48" style="2" customWidth="1"/>
    <col min="2" max="2" width="13.85546875" style="1" customWidth="1"/>
    <col min="3" max="16384" width="9.140625" style="1"/>
  </cols>
  <sheetData>
    <row r="1" spans="1:2" ht="1.5" customHeight="1" x14ac:dyDescent="0.25">
      <c r="A1" s="1"/>
    </row>
    <row r="2" spans="1:2" ht="27.75" customHeight="1" x14ac:dyDescent="0.25">
      <c r="A2" s="51" t="s">
        <v>12</v>
      </c>
      <c r="B2" s="52" t="s">
        <v>0</v>
      </c>
    </row>
    <row r="3" spans="1:2" ht="18" customHeight="1" x14ac:dyDescent="0.25">
      <c r="A3" s="40" t="s">
        <v>33</v>
      </c>
      <c r="B3" s="41"/>
    </row>
    <row r="4" spans="1:2" ht="18" customHeight="1" x14ac:dyDescent="0.25">
      <c r="A4" s="40" t="s">
        <v>24</v>
      </c>
      <c r="B4" s="41"/>
    </row>
    <row r="5" spans="1:2" ht="18" customHeight="1" x14ac:dyDescent="0.25">
      <c r="A5" s="40" t="s">
        <v>25</v>
      </c>
      <c r="B5" s="41"/>
    </row>
    <row r="6" spans="1:2" ht="18" customHeight="1" x14ac:dyDescent="0.25">
      <c r="A6" s="40" t="s">
        <v>26</v>
      </c>
      <c r="B6" s="41"/>
    </row>
    <row r="7" spans="1:2" ht="18" customHeight="1" x14ac:dyDescent="0.25">
      <c r="A7" s="40" t="s">
        <v>27</v>
      </c>
      <c r="B7" s="41"/>
    </row>
    <row r="8" spans="1:2" ht="18" customHeight="1" x14ac:dyDescent="0.25">
      <c r="A8" s="40" t="s">
        <v>30</v>
      </c>
      <c r="B8" s="42">
        <f>SUM(B3:B7)</f>
        <v>0</v>
      </c>
    </row>
    <row r="9" spans="1:2" ht="18" customHeight="1" x14ac:dyDescent="0.25">
      <c r="A9" s="40" t="s">
        <v>32</v>
      </c>
      <c r="B9" s="49">
        <f>B8*0.1</f>
        <v>0</v>
      </c>
    </row>
    <row r="10" spans="1:2" ht="18" customHeight="1" x14ac:dyDescent="0.25">
      <c r="A10" s="43" t="s">
        <v>28</v>
      </c>
      <c r="B10" s="44">
        <f>B9+B8</f>
        <v>0</v>
      </c>
    </row>
    <row r="11" spans="1:2" ht="6.75" customHeight="1" x14ac:dyDescent="0.25">
      <c r="A11" s="45"/>
      <c r="B11" s="46"/>
    </row>
    <row r="12" spans="1:2" ht="18" customHeight="1" x14ac:dyDescent="0.25">
      <c r="A12" s="47" t="s">
        <v>7</v>
      </c>
      <c r="B12" s="48">
        <f>B10*0.4</f>
        <v>0</v>
      </c>
    </row>
    <row r="13" spans="1:2" ht="18" customHeight="1" x14ac:dyDescent="0.25">
      <c r="A13" s="47" t="s">
        <v>8</v>
      </c>
      <c r="B13" s="48">
        <f>B10*0.6</f>
        <v>0</v>
      </c>
    </row>
    <row r="14" spans="1:2" ht="18" customHeight="1" x14ac:dyDescent="0.25">
      <c r="A14" s="47" t="s">
        <v>6</v>
      </c>
      <c r="B14" s="48">
        <f>B9</f>
        <v>0</v>
      </c>
    </row>
    <row r="15" spans="1:2" ht="18" customHeight="1" x14ac:dyDescent="0.25">
      <c r="A15" s="53" t="s">
        <v>29</v>
      </c>
      <c r="B15" s="50">
        <f>B13-B14</f>
        <v>0</v>
      </c>
    </row>
    <row r="16" spans="1:2" ht="18" customHeight="1" x14ac:dyDescent="0.25">
      <c r="A16" s="6"/>
      <c r="B16" s="12"/>
    </row>
    <row r="17" spans="1:9" ht="18" customHeight="1" thickBot="1" x14ac:dyDescent="0.3">
      <c r="A17" s="6" t="s">
        <v>31</v>
      </c>
    </row>
    <row r="18" spans="1:9" ht="18" customHeight="1" x14ac:dyDescent="0.25">
      <c r="A18" s="3" t="s">
        <v>1</v>
      </c>
      <c r="B18" s="14"/>
    </row>
    <row r="19" spans="1:9" ht="18" customHeight="1" x14ac:dyDescent="0.25">
      <c r="A19" s="4" t="s">
        <v>2</v>
      </c>
      <c r="B19" s="15"/>
    </row>
    <row r="20" spans="1:9" ht="18" customHeight="1" x14ac:dyDescent="0.25">
      <c r="A20" s="4" t="s">
        <v>3</v>
      </c>
      <c r="B20" s="15"/>
    </row>
    <row r="21" spans="1:9" ht="18" customHeight="1" thickBot="1" x14ac:dyDescent="0.3">
      <c r="A21" s="5" t="s">
        <v>15</v>
      </c>
      <c r="B21" s="16">
        <f>SUM(B18:B20)</f>
        <v>0</v>
      </c>
    </row>
    <row r="22" spans="1:9" ht="15.75" x14ac:dyDescent="0.25">
      <c r="I22" s="7"/>
    </row>
    <row r="23" spans="1:9" ht="21.75" customHeight="1" x14ac:dyDescent="0.25">
      <c r="A23" s="8"/>
    </row>
    <row r="24" spans="1:9" x14ac:dyDescent="0.25">
      <c r="A24" s="54"/>
      <c r="B24" s="54"/>
    </row>
    <row r="25" spans="1:9" ht="19.5" customHeight="1" x14ac:dyDescent="0.25">
      <c r="A25" s="10"/>
      <c r="B25" s="11"/>
    </row>
    <row r="26" spans="1:9" ht="19.5" customHeight="1" x14ac:dyDescent="0.25">
      <c r="A26" s="10"/>
      <c r="B26" s="11"/>
    </row>
    <row r="27" spans="1:9" ht="19.5" customHeight="1" x14ac:dyDescent="0.25">
      <c r="A27" s="10"/>
      <c r="B27" s="11"/>
    </row>
    <row r="28" spans="1:9" ht="19.5" customHeight="1" x14ac:dyDescent="0.25">
      <c r="A28" s="10"/>
      <c r="B28" s="11"/>
    </row>
    <row r="29" spans="1:9" ht="19.5" customHeight="1" x14ac:dyDescent="0.25">
      <c r="A29" s="10"/>
      <c r="B29" s="11"/>
    </row>
    <row r="30" spans="1:9" ht="19.5" customHeight="1" x14ac:dyDescent="0.25">
      <c r="A30" s="9"/>
    </row>
    <row r="31" spans="1:9" x14ac:dyDescent="0.25">
      <c r="A31" s="1"/>
    </row>
    <row r="32" spans="1:9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</sheetData>
  <sheetProtection formatCells="0" formatColumns="0" formatRows="0" insertColumns="0" insertRows="0" deleteColumns="0" deleteRows="0" sort="0" autoFilter="0" pivotTables="0"/>
  <mergeCells count="1">
    <mergeCell ref="A24:B24"/>
  </mergeCells>
  <pageMargins left="0.75" right="0.75" top="0.75" bottom="0.5" header="0.3" footer="0.3"/>
  <pageSetup orientation="portrait" r:id="rId1"/>
  <headerFooter>
    <oddFooter>&amp;L&amp;6&amp;Z&amp;F&amp;R&amp;6Rev: Aug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7"/>
  <sheetViews>
    <sheetView zoomScale="84" zoomScaleNormal="84" workbookViewId="0">
      <selection activeCell="F21" sqref="F21"/>
    </sheetView>
  </sheetViews>
  <sheetFormatPr defaultRowHeight="15" x14ac:dyDescent="0.25"/>
  <cols>
    <col min="1" max="1" width="32.140625" style="2" customWidth="1"/>
    <col min="2" max="2" width="15.5703125" style="1" customWidth="1"/>
    <col min="3" max="3" width="22.140625" style="1" customWidth="1"/>
    <col min="4" max="4" width="14.42578125" style="1" customWidth="1"/>
    <col min="5" max="16384" width="9.140625" style="1"/>
  </cols>
  <sheetData>
    <row r="1" spans="1:6" ht="6.75" customHeight="1" thickBot="1" x14ac:dyDescent="0.3">
      <c r="A1" s="1"/>
    </row>
    <row r="2" spans="1:6" ht="15.75" customHeight="1" x14ac:dyDescent="0.25">
      <c r="A2" s="62" t="s">
        <v>34</v>
      </c>
      <c r="B2" s="63"/>
      <c r="C2" s="63"/>
      <c r="D2" s="64"/>
    </row>
    <row r="3" spans="1:6" ht="24" customHeight="1" thickBot="1" x14ac:dyDescent="0.3">
      <c r="A3" s="65"/>
      <c r="B3" s="66"/>
      <c r="C3" s="66"/>
      <c r="D3" s="67"/>
    </row>
    <row r="4" spans="1:6" ht="33.75" customHeight="1" x14ac:dyDescent="0.25">
      <c r="A4" s="25" t="s">
        <v>12</v>
      </c>
      <c r="B4" s="68" t="s">
        <v>13</v>
      </c>
      <c r="C4" s="69"/>
      <c r="D4" s="28" t="s">
        <v>0</v>
      </c>
    </row>
    <row r="5" spans="1:6" ht="65.25" customHeight="1" x14ac:dyDescent="0.25">
      <c r="A5" s="21" t="s">
        <v>10</v>
      </c>
      <c r="B5" s="70" t="s">
        <v>43</v>
      </c>
      <c r="C5" s="71"/>
      <c r="D5" s="24">
        <v>1640</v>
      </c>
    </row>
    <row r="6" spans="1:6" ht="38.25" customHeight="1" x14ac:dyDescent="0.25">
      <c r="A6" s="21" t="s">
        <v>11</v>
      </c>
      <c r="B6" s="72" t="s">
        <v>35</v>
      </c>
      <c r="C6" s="73"/>
      <c r="D6" s="24">
        <v>750</v>
      </c>
    </row>
    <row r="7" spans="1:6" ht="38.25" customHeight="1" x14ac:dyDescent="0.25">
      <c r="A7" s="21" t="s">
        <v>36</v>
      </c>
      <c r="B7" s="72" t="s">
        <v>39</v>
      </c>
      <c r="C7" s="73"/>
      <c r="D7" s="24">
        <v>808</v>
      </c>
    </row>
    <row r="8" spans="1:6" ht="32.25" customHeight="1" x14ac:dyDescent="0.25">
      <c r="A8" s="21" t="s">
        <v>37</v>
      </c>
      <c r="B8" s="74" t="s">
        <v>42</v>
      </c>
      <c r="C8" s="75"/>
      <c r="D8" s="24">
        <v>480</v>
      </c>
    </row>
    <row r="9" spans="1:6" ht="29.25" customHeight="1" x14ac:dyDescent="0.25">
      <c r="A9" s="21" t="s">
        <v>49</v>
      </c>
      <c r="B9" s="58" t="s">
        <v>50</v>
      </c>
      <c r="C9" s="59"/>
      <c r="D9" s="24">
        <v>25</v>
      </c>
    </row>
    <row r="10" spans="1:6" ht="30.75" customHeight="1" x14ac:dyDescent="0.25">
      <c r="A10" s="21" t="s">
        <v>17</v>
      </c>
      <c r="B10" s="60"/>
      <c r="C10" s="61"/>
      <c r="D10" s="13">
        <f>SUM(D5:D9)</f>
        <v>3703</v>
      </c>
    </row>
    <row r="11" spans="1:6" ht="24" customHeight="1" x14ac:dyDescent="0.25">
      <c r="A11" s="21" t="s">
        <v>41</v>
      </c>
      <c r="B11" s="32"/>
      <c r="C11" s="33"/>
      <c r="D11" s="24">
        <f>D10*8.5%</f>
        <v>314.755</v>
      </c>
      <c r="F11"/>
    </row>
    <row r="12" spans="1:6" ht="29.25" customHeight="1" x14ac:dyDescent="0.25">
      <c r="A12" s="23" t="s">
        <v>40</v>
      </c>
      <c r="B12" s="55"/>
      <c r="C12" s="56"/>
      <c r="D12" s="29">
        <f>SUM(D10:D11)</f>
        <v>4017.7550000000001</v>
      </c>
    </row>
    <row r="13" spans="1:6" ht="6.75" customHeight="1" x14ac:dyDescent="0.25">
      <c r="A13" s="30"/>
      <c r="B13" s="27"/>
      <c r="C13" s="27"/>
      <c r="D13" s="31"/>
    </row>
    <row r="14" spans="1:6" ht="15.75" x14ac:dyDescent="0.25">
      <c r="A14" s="22" t="s">
        <v>7</v>
      </c>
      <c r="B14" s="34"/>
      <c r="C14" s="35"/>
      <c r="D14" s="26">
        <f>D12*0.4</f>
        <v>1607.1020000000001</v>
      </c>
    </row>
    <row r="15" spans="1:6" ht="19.5" customHeight="1" x14ac:dyDescent="0.25">
      <c r="A15" s="17" t="s">
        <v>8</v>
      </c>
      <c r="B15" s="36"/>
      <c r="C15" s="37"/>
      <c r="D15" s="18">
        <f>D12*0.6</f>
        <v>2410.6529999999998</v>
      </c>
    </row>
    <row r="16" spans="1:6" ht="15.75" x14ac:dyDescent="0.25">
      <c r="A16" s="17" t="s">
        <v>44</v>
      </c>
      <c r="B16" s="36"/>
      <c r="C16" s="37"/>
      <c r="D16" s="18">
        <f>-D11</f>
        <v>-314.755</v>
      </c>
    </row>
    <row r="17" spans="1:4" ht="21" customHeight="1" thickBot="1" x14ac:dyDescent="0.3">
      <c r="A17" s="19" t="s">
        <v>45</v>
      </c>
      <c r="B17" s="38"/>
      <c r="C17" s="39"/>
      <c r="D17" s="20">
        <f>SUM(D15:D16)</f>
        <v>2095.8979999999997</v>
      </c>
    </row>
    <row r="18" spans="1:4" ht="15.75" x14ac:dyDescent="0.25">
      <c r="A18" s="6"/>
      <c r="B18" s="12"/>
      <c r="C18" s="12"/>
      <c r="D18" s="12"/>
    </row>
    <row r="19" spans="1:4" ht="16.5" thickBot="1" x14ac:dyDescent="0.3">
      <c r="A19" s="6" t="s">
        <v>31</v>
      </c>
      <c r="B19" s="12"/>
      <c r="C19" s="12"/>
      <c r="D19" s="12"/>
    </row>
    <row r="20" spans="1:4" ht="15.75" x14ac:dyDescent="0.25">
      <c r="A20" s="3" t="s">
        <v>1</v>
      </c>
      <c r="B20" s="14">
        <v>1607</v>
      </c>
      <c r="C20" s="12"/>
      <c r="D20" s="12"/>
    </row>
    <row r="21" spans="1:4" ht="15.75" x14ac:dyDescent="0.25">
      <c r="A21" s="4" t="s">
        <v>2</v>
      </c>
      <c r="B21" s="15"/>
      <c r="C21" s="12"/>
      <c r="D21" s="12"/>
    </row>
    <row r="22" spans="1:4" ht="15.75" x14ac:dyDescent="0.25">
      <c r="A22" s="4" t="s">
        <v>3</v>
      </c>
      <c r="B22" s="15"/>
      <c r="C22" s="12"/>
      <c r="D22" s="12"/>
    </row>
    <row r="23" spans="1:4" ht="21" customHeight="1" thickBot="1" x14ac:dyDescent="0.3">
      <c r="A23" s="5" t="s">
        <v>14</v>
      </c>
      <c r="B23" s="16">
        <f>SUM(B20:B22)</f>
        <v>1607</v>
      </c>
      <c r="C23" s="12"/>
      <c r="D23" s="12"/>
    </row>
    <row r="24" spans="1:4" ht="15.75" x14ac:dyDescent="0.25">
      <c r="A24" s="7"/>
      <c r="B24" s="7"/>
    </row>
    <row r="25" spans="1:4" ht="17.25" customHeight="1" x14ac:dyDescent="0.25">
      <c r="A25" s="8" t="s">
        <v>18</v>
      </c>
    </row>
    <row r="26" spans="1:4" ht="15.75" x14ac:dyDescent="0.25">
      <c r="A26" s="57" t="s">
        <v>19</v>
      </c>
      <c r="B26" s="57"/>
      <c r="C26" s="57"/>
      <c r="D26" s="57"/>
    </row>
    <row r="27" spans="1:4" ht="19.5" customHeight="1" x14ac:dyDescent="0.25">
      <c r="A27" s="10" t="s">
        <v>16</v>
      </c>
      <c r="B27" s="11"/>
      <c r="C27" s="11"/>
      <c r="D27" s="11"/>
    </row>
    <row r="28" spans="1:4" ht="19.5" customHeight="1" x14ac:dyDescent="0.25">
      <c r="A28" s="10" t="s">
        <v>47</v>
      </c>
      <c r="B28" s="11"/>
      <c r="C28" s="11"/>
      <c r="D28" s="11"/>
    </row>
    <row r="29" spans="1:4" ht="19.5" customHeight="1" x14ac:dyDescent="0.25">
      <c r="A29" s="10" t="s">
        <v>52</v>
      </c>
      <c r="B29" s="11"/>
      <c r="C29" s="11"/>
      <c r="D29" s="11"/>
    </row>
    <row r="30" spans="1:4" ht="19.5" customHeight="1" x14ac:dyDescent="0.25">
      <c r="A30" s="10" t="s">
        <v>51</v>
      </c>
      <c r="B30" s="11"/>
      <c r="C30" s="11"/>
      <c r="D30" s="11"/>
    </row>
    <row r="31" spans="1:4" ht="19.5" customHeight="1" x14ac:dyDescent="0.25">
      <c r="A31" s="10" t="s">
        <v>53</v>
      </c>
      <c r="B31" s="11"/>
      <c r="C31" s="11"/>
      <c r="D31" s="11"/>
    </row>
    <row r="32" spans="1:4" x14ac:dyDescent="0.25">
      <c r="A32" s="9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</sheetData>
  <mergeCells count="10">
    <mergeCell ref="B12:C12"/>
    <mergeCell ref="A26:D26"/>
    <mergeCell ref="B9:C9"/>
    <mergeCell ref="B10:C10"/>
    <mergeCell ref="A2:D3"/>
    <mergeCell ref="B4:C4"/>
    <mergeCell ref="B5:C5"/>
    <mergeCell ref="B6:C6"/>
    <mergeCell ref="B7:C7"/>
    <mergeCell ref="B8:C8"/>
  </mergeCells>
  <pageMargins left="1" right="0.5" top="0.75" bottom="0.75" header="0.3" footer="0.3"/>
  <pageSetup orientation="portrait" r:id="rId1"/>
  <headerFooter>
    <oddFooter>&amp;L&amp;6&amp;Z&amp;F&amp;R&amp;6Rev: 6-13-12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7"/>
  <sheetViews>
    <sheetView tabSelected="1" zoomScale="88" zoomScaleNormal="88" workbookViewId="0">
      <selection activeCell="I9" sqref="I9"/>
    </sheetView>
  </sheetViews>
  <sheetFormatPr defaultRowHeight="15" x14ac:dyDescent="0.25"/>
  <cols>
    <col min="1" max="1" width="37" style="2" customWidth="1"/>
    <col min="2" max="2" width="15.5703125" style="1" customWidth="1"/>
    <col min="3" max="3" width="21.28515625" style="1" customWidth="1"/>
    <col min="4" max="4" width="13.85546875" style="1" customWidth="1"/>
    <col min="5" max="16384" width="9.140625" style="1"/>
  </cols>
  <sheetData>
    <row r="1" spans="1:4" ht="6" customHeight="1" thickBot="1" x14ac:dyDescent="0.3">
      <c r="A1" s="1"/>
    </row>
    <row r="2" spans="1:4" ht="15.75" customHeight="1" x14ac:dyDescent="0.25">
      <c r="A2" s="62" t="s">
        <v>34</v>
      </c>
      <c r="B2" s="63"/>
      <c r="C2" s="63"/>
      <c r="D2" s="64"/>
    </row>
    <row r="3" spans="1:4" ht="24" customHeight="1" thickBot="1" x14ac:dyDescent="0.3">
      <c r="A3" s="65"/>
      <c r="B3" s="66"/>
      <c r="C3" s="66"/>
      <c r="D3" s="67"/>
    </row>
    <row r="4" spans="1:4" ht="33.75" customHeight="1" x14ac:dyDescent="0.25">
      <c r="A4" s="25" t="s">
        <v>12</v>
      </c>
      <c r="B4" s="68" t="s">
        <v>13</v>
      </c>
      <c r="C4" s="69"/>
      <c r="D4" s="28" t="s">
        <v>0</v>
      </c>
    </row>
    <row r="5" spans="1:4" ht="47.25" customHeight="1" x14ac:dyDescent="0.25">
      <c r="A5" s="21" t="s">
        <v>10</v>
      </c>
      <c r="B5" s="76"/>
      <c r="C5" s="77"/>
      <c r="D5" s="24"/>
    </row>
    <row r="6" spans="1:4" ht="31.5" customHeight="1" x14ac:dyDescent="0.25">
      <c r="A6" s="21" t="s">
        <v>11</v>
      </c>
      <c r="B6" s="72"/>
      <c r="C6" s="73"/>
      <c r="D6" s="24"/>
    </row>
    <row r="7" spans="1:4" ht="31.5" customHeight="1" x14ac:dyDescent="0.25">
      <c r="A7" s="21" t="s">
        <v>36</v>
      </c>
      <c r="B7" s="72"/>
      <c r="C7" s="73"/>
      <c r="D7" s="24"/>
    </row>
    <row r="8" spans="1:4" ht="32.25" customHeight="1" x14ac:dyDescent="0.25">
      <c r="A8" s="21" t="s">
        <v>37</v>
      </c>
      <c r="B8" s="74"/>
      <c r="C8" s="75"/>
      <c r="D8" s="24"/>
    </row>
    <row r="9" spans="1:4" ht="34.5" customHeight="1" x14ac:dyDescent="0.25">
      <c r="A9" s="21" t="s">
        <v>38</v>
      </c>
      <c r="B9" s="78"/>
      <c r="C9" s="79"/>
      <c r="D9" s="24"/>
    </row>
    <row r="10" spans="1:4" ht="23.25" customHeight="1" x14ac:dyDescent="0.25">
      <c r="A10" s="21" t="s">
        <v>17</v>
      </c>
      <c r="B10" s="60"/>
      <c r="C10" s="61"/>
      <c r="D10" s="13">
        <f>SUM(D5:D9)</f>
        <v>0</v>
      </c>
    </row>
    <row r="11" spans="1:4" ht="24" customHeight="1" x14ac:dyDescent="0.25">
      <c r="A11" s="21" t="s">
        <v>41</v>
      </c>
      <c r="B11" s="32"/>
      <c r="C11" s="33"/>
      <c r="D11" s="24">
        <f>D10*8.5%</f>
        <v>0</v>
      </c>
    </row>
    <row r="12" spans="1:4" ht="27" customHeight="1" x14ac:dyDescent="0.25">
      <c r="A12" s="23" t="s">
        <v>40</v>
      </c>
      <c r="B12" s="55"/>
      <c r="C12" s="56"/>
      <c r="D12" s="29">
        <f>SUM(D10:D11)</f>
        <v>0</v>
      </c>
    </row>
    <row r="13" spans="1:4" ht="12" customHeight="1" x14ac:dyDescent="0.25">
      <c r="A13" s="30"/>
      <c r="B13" s="27"/>
      <c r="C13" s="27"/>
      <c r="D13" s="31"/>
    </row>
    <row r="14" spans="1:4" ht="15.75" x14ac:dyDescent="0.25">
      <c r="A14" s="22" t="s">
        <v>7</v>
      </c>
      <c r="B14" s="34"/>
      <c r="C14" s="35"/>
      <c r="D14" s="26">
        <f>D12*0.4</f>
        <v>0</v>
      </c>
    </row>
    <row r="15" spans="1:4" ht="19.5" customHeight="1" x14ac:dyDescent="0.25">
      <c r="A15" s="17" t="s">
        <v>8</v>
      </c>
      <c r="B15" s="36"/>
      <c r="C15" s="37"/>
      <c r="D15" s="18">
        <f>D12*0.6</f>
        <v>0</v>
      </c>
    </row>
    <row r="16" spans="1:4" ht="15.75" x14ac:dyDescent="0.25">
      <c r="A16" s="17" t="s">
        <v>44</v>
      </c>
      <c r="B16" s="36"/>
      <c r="C16" s="37"/>
      <c r="D16" s="18">
        <f>-D11</f>
        <v>0</v>
      </c>
    </row>
    <row r="17" spans="1:4" ht="16.5" thickBot="1" x14ac:dyDescent="0.3">
      <c r="A17" s="19" t="s">
        <v>45</v>
      </c>
      <c r="B17" s="38"/>
      <c r="C17" s="39"/>
      <c r="D17" s="20">
        <f>SUM(D15:D16)</f>
        <v>0</v>
      </c>
    </row>
    <row r="18" spans="1:4" ht="15.75" x14ac:dyDescent="0.25">
      <c r="A18" s="6"/>
      <c r="B18" s="12"/>
      <c r="C18" s="12"/>
      <c r="D18" s="12"/>
    </row>
    <row r="19" spans="1:4" ht="16.5" thickBot="1" x14ac:dyDescent="0.3">
      <c r="A19" s="6" t="s">
        <v>31</v>
      </c>
      <c r="B19" s="12"/>
      <c r="C19" s="12"/>
      <c r="D19" s="12"/>
    </row>
    <row r="20" spans="1:4" ht="15.75" x14ac:dyDescent="0.25">
      <c r="A20" s="3" t="s">
        <v>1</v>
      </c>
      <c r="B20" s="14"/>
      <c r="C20" s="12"/>
      <c r="D20" s="12"/>
    </row>
    <row r="21" spans="1:4" ht="15.75" x14ac:dyDescent="0.25">
      <c r="A21" s="4" t="s">
        <v>2</v>
      </c>
      <c r="B21" s="15"/>
      <c r="C21" s="12"/>
      <c r="D21" s="12"/>
    </row>
    <row r="22" spans="1:4" ht="15.75" x14ac:dyDescent="0.25">
      <c r="A22" s="4" t="s">
        <v>3</v>
      </c>
      <c r="B22" s="15"/>
      <c r="C22" s="12"/>
      <c r="D22" s="12"/>
    </row>
    <row r="23" spans="1:4" ht="16.5" thickBot="1" x14ac:dyDescent="0.3">
      <c r="A23" s="5" t="s">
        <v>14</v>
      </c>
      <c r="B23" s="16">
        <f>SUM(B20:B22)</f>
        <v>0</v>
      </c>
      <c r="C23" s="12"/>
      <c r="D23" s="12"/>
    </row>
    <row r="24" spans="1:4" ht="15.75" x14ac:dyDescent="0.25">
      <c r="A24" s="7"/>
      <c r="B24" s="7"/>
    </row>
    <row r="25" spans="1:4" ht="21.75" customHeight="1" x14ac:dyDescent="0.25">
      <c r="A25" s="8" t="s">
        <v>18</v>
      </c>
    </row>
    <row r="26" spans="1:4" x14ac:dyDescent="0.25">
      <c r="A26" s="54" t="s">
        <v>20</v>
      </c>
      <c r="B26" s="54"/>
      <c r="C26" s="54"/>
      <c r="D26" s="54"/>
    </row>
    <row r="27" spans="1:4" ht="19.5" customHeight="1" x14ac:dyDescent="0.25">
      <c r="A27" s="10" t="s">
        <v>46</v>
      </c>
      <c r="B27" s="11"/>
      <c r="C27" s="11"/>
      <c r="D27" s="11"/>
    </row>
    <row r="28" spans="1:4" ht="19.5" customHeight="1" x14ac:dyDescent="0.25">
      <c r="A28" s="10" t="s">
        <v>47</v>
      </c>
      <c r="B28" s="11"/>
      <c r="C28" s="11"/>
      <c r="D28" s="11"/>
    </row>
    <row r="29" spans="1:4" ht="19.5" customHeight="1" x14ac:dyDescent="0.25">
      <c r="A29" s="10" t="s">
        <v>9</v>
      </c>
      <c r="B29" s="11"/>
      <c r="C29" s="11"/>
      <c r="D29" s="11"/>
    </row>
    <row r="30" spans="1:4" ht="19.5" customHeight="1" x14ac:dyDescent="0.25">
      <c r="A30" s="10" t="s">
        <v>48</v>
      </c>
      <c r="B30" s="11"/>
      <c r="C30" s="11"/>
      <c r="D30" s="11"/>
    </row>
    <row r="31" spans="1:4" ht="19.5" customHeight="1" x14ac:dyDescent="0.25">
      <c r="A31" s="10" t="s">
        <v>53</v>
      </c>
      <c r="B31" s="11"/>
      <c r="C31" s="11"/>
      <c r="D31" s="11"/>
    </row>
    <row r="32" spans="1:4" ht="19.5" customHeight="1" x14ac:dyDescent="0.25">
      <c r="A32" s="9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</sheetData>
  <sheetProtection formatCells="0" formatColumns="0" formatRows="0" insertColumns="0" insertRows="0" deleteColumns="0" deleteRows="0" sort="0" autoFilter="0" pivotTables="0"/>
  <mergeCells count="10">
    <mergeCell ref="A2:D3"/>
    <mergeCell ref="B5:C5"/>
    <mergeCell ref="B6:C6"/>
    <mergeCell ref="B7:C7"/>
    <mergeCell ref="A26:D26"/>
    <mergeCell ref="B8:C8"/>
    <mergeCell ref="B9:C9"/>
    <mergeCell ref="B10:C10"/>
    <mergeCell ref="B4:C4"/>
    <mergeCell ref="B12:C12"/>
  </mergeCells>
  <pageMargins left="0.75" right="0.75" top="0.75" bottom="0.5" header="0.3" footer="0.3"/>
  <pageSetup orientation="portrait" r:id="rId1"/>
  <headerFooter>
    <oddFooter>&amp;L&amp;6&amp;Z&amp;F&amp;R&amp;6Rev: Aug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9" sqref="B9"/>
    </sheetView>
  </sheetViews>
  <sheetFormatPr defaultRowHeight="15" x14ac:dyDescent="0.25"/>
  <sheetData>
    <row r="1" spans="1:1" ht="18.75" customHeight="1" x14ac:dyDescent="0.25">
      <c r="A1" t="s">
        <v>22</v>
      </c>
    </row>
    <row r="2" spans="1:1" ht="24" customHeight="1" x14ac:dyDescent="0.25">
      <c r="A2" t="s">
        <v>23</v>
      </c>
    </row>
    <row r="4" spans="1:1" x14ac:dyDescent="0.25">
      <c r="A4" t="s">
        <v>21</v>
      </c>
    </row>
    <row r="5" spans="1:1" x14ac:dyDescent="0.25">
      <c r="A5" t="s">
        <v>4</v>
      </c>
    </row>
    <row r="6" spans="1:1" x14ac:dyDescent="0.25">
      <c r="A6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Agreemt_Appendix B</vt:lpstr>
      <vt:lpstr>Example Budget Form</vt:lpstr>
      <vt:lpstr>Budget Form</vt:lpstr>
      <vt:lpstr>Directions for Insertion</vt:lpstr>
      <vt:lpstr>'Agreemt_Appendix B'!Print_Area</vt:lpstr>
      <vt:lpstr>'Budget Form'!Print_Area</vt:lpstr>
    </vt:vector>
  </TitlesOfParts>
  <Company>Dept of Natural Resources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jmayers1</dc:creator>
  <cp:lastModifiedBy>jmayers1</cp:lastModifiedBy>
  <cp:lastPrinted>2015-06-30T18:44:59Z</cp:lastPrinted>
  <dcterms:created xsi:type="dcterms:W3CDTF">2012-06-13T22:55:18Z</dcterms:created>
  <dcterms:modified xsi:type="dcterms:W3CDTF">2015-06-30T19:05:50Z</dcterms:modified>
</cp:coreProperties>
</file>