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yers1\AppData\Local\Microsoft\Windows\INetCache\Content.Outlook\763UMYC6\"/>
    </mc:Choice>
  </mc:AlternateContent>
  <xr:revisionPtr revIDLastSave="0" documentId="13_ncr:1_{EEB91CB0-0214-4C4F-A576-3C4E104CBF62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Budget_Blank" sheetId="8" r:id="rId1"/>
    <sheet name="Budget Example" sheetId="5" r:id="rId2"/>
    <sheet name="Directions for Insertion" sheetId="2" state="hidden" r:id="rId3"/>
    <sheet name="Sheet3" sheetId="3" r:id="rId4"/>
  </sheets>
  <definedNames>
    <definedName name="_xlnm.Print_Area" localSheetId="1">'Budget Example'!$B$1:$G$31</definedName>
    <definedName name="_xlnm.Print_Area" localSheetId="0">Budget_Blank!$B$1:$G$31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8" l="1"/>
  <c r="E11" i="8"/>
  <c r="D11" i="8"/>
  <c r="F10" i="8"/>
  <c r="F9" i="8"/>
  <c r="F8" i="8"/>
  <c r="F7" i="8"/>
  <c r="F6" i="8"/>
  <c r="F5" i="8"/>
  <c r="F9" i="5"/>
  <c r="F11" i="8" l="1"/>
  <c r="F13" i="8" s="1"/>
  <c r="F15" i="8"/>
  <c r="F14" i="8"/>
  <c r="F6" i="5"/>
  <c r="F7" i="5"/>
  <c r="F8" i="5"/>
  <c r="F10" i="5"/>
  <c r="F5" i="5"/>
  <c r="D11" i="5"/>
  <c r="E11" i="5"/>
  <c r="D24" i="5"/>
  <c r="F18" i="8" l="1"/>
  <c r="F16" i="8"/>
  <c r="F17" i="8" s="1"/>
  <c r="F11" i="5"/>
  <c r="F13" i="5" s="1"/>
  <c r="F14" i="5" l="1"/>
  <c r="F15" i="5"/>
  <c r="F16" i="5" l="1"/>
  <c r="F17" i="5" s="1"/>
  <c r="F18" i="5"/>
</calcChain>
</file>

<file path=xl/sharedStrings.xml><?xml version="1.0" encoding="utf-8"?>
<sst xmlns="http://schemas.openxmlformats.org/spreadsheetml/2006/main" count="72" uniqueCount="42">
  <si>
    <t>Total</t>
  </si>
  <si>
    <t>Federal Share</t>
  </si>
  <si>
    <t xml:space="preserve">  Cost Category</t>
  </si>
  <si>
    <t xml:space="preserve">  Personal Services</t>
  </si>
  <si>
    <t xml:space="preserve">  + Travel</t>
  </si>
  <si>
    <t xml:space="preserve">  + Other (specify)</t>
  </si>
  <si>
    <t xml:space="preserve">  Cash Expenditures</t>
  </si>
  <si>
    <t xml:space="preserve">   + In-kind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</si>
  <si>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</si>
  <si>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</si>
  <si>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</si>
  <si>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</si>
  <si>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</si>
  <si>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>Sponsor Share</t>
  </si>
  <si>
    <t>Description</t>
  </si>
  <si>
    <t>$$</t>
  </si>
  <si>
    <t xml:space="preserve">         Source of Sponsor's Share of TPC</t>
  </si>
  <si>
    <t xml:space="preserve">   + Donations &amp; Volunteer Time</t>
  </si>
  <si>
    <t>Calculations for Grant Purposes</t>
  </si>
  <si>
    <t>Total Project Costs (TPC)</t>
  </si>
  <si>
    <t>Potential Reimbursement to Sponsor</t>
  </si>
  <si>
    <t>Total Federal Award from NPS</t>
  </si>
  <si>
    <t>3.  Multiply the State Indirect Cost against the Federal Share to obtain “Total Federal Award from NPS.”</t>
  </si>
  <si>
    <t xml:space="preserve">4.  Show amounts comprising the “Source of Sponsor’s Share.”  </t>
  </si>
  <si>
    <r>
      <rPr>
        <b/>
        <i/>
        <sz val="14"/>
        <color theme="1"/>
        <rFont val="Times New Roman"/>
        <family val="1"/>
      </rPr>
      <t xml:space="preserve"> Proposed Budget:</t>
    </r>
    <r>
      <rPr>
        <b/>
        <sz val="14"/>
        <color theme="1"/>
        <rFont val="Times New Roman"/>
        <family val="1"/>
      </rPr>
      <t xml:space="preserve"> HPF Grant Application for Travel &amp; Training</t>
    </r>
  </si>
  <si>
    <t xml:space="preserve"> Sponsor: 40% of TPC</t>
  </si>
  <si>
    <t xml:space="preserve"> Federal: 60% of TPC</t>
  </si>
  <si>
    <t>= Sponsor's 40% of TPC</t>
  </si>
  <si>
    <t>2.  Multiply “Total Project Costs” by .40 and .60 to determine Sponsor and Federal shares respectively.</t>
  </si>
  <si>
    <t xml:space="preserve">  + Lodging</t>
  </si>
  <si>
    <t xml:space="preserve">  + Meals</t>
  </si>
  <si>
    <t xml:space="preserve">  + Registration</t>
  </si>
  <si>
    <t>CLG Staff: 5 days@ $250/day=$1,000.  Historic Pres Commissioner:  5 days @ $300/day=$1,500</t>
  </si>
  <si>
    <t>6 nights @ $124/night x 2 people = $1,488</t>
  </si>
  <si>
    <t>7 days @ $71/day x 2 people = $994</t>
  </si>
  <si>
    <t>RT Airfare: Anc-Tacoma $275 x 2 people =$550    RT Shuttle: $50 x 2 people = $100</t>
  </si>
  <si>
    <t>≥ 40%</t>
  </si>
  <si>
    <t>NAPC Member Early Bird = $220. Non-Member Regular = $300.</t>
  </si>
  <si>
    <t>8.5% State Indirect to the Federal Portion</t>
  </si>
  <si>
    <t>Instructions: Double click inside the worksheet to activate formulas and complete budget.</t>
  </si>
  <si>
    <t>1.  Calculate expenses and describe in appropriate Cost Categories.  Add extra rows or categories, as needed.</t>
  </si>
  <si>
    <t>1.  Calculateexpenses and describe in appropriate Cost Categories.  Add extra rows or categories,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</si>
</sst>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b/>
      <sz val="10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1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3" fontId="0" fillId="0" borderId="0" xfId="0" applyNumberFormat="1" applyBorder="1"/>
    <xf numFmtId="0" fontId="1" fillId="2" borderId="24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8" fillId="0" borderId="3" xfId="0" applyFont="1" applyBorder="1" applyAlignment="1">
      <alignment vertical="top" wrapText="1"/>
    </xf>
    <xf numFmtId="0" fontId="8" fillId="0" borderId="3" xfId="0" quotePrefix="1" applyFont="1" applyBorder="1" applyAlignment="1">
      <alignment vertical="top" wrapText="1"/>
    </xf>
    <xf numFmtId="3" fontId="8" fillId="0" borderId="3" xfId="0" applyNumberFormat="1" applyFont="1" applyBorder="1" applyAlignment="1">
      <alignment vertical="top" wrapText="1"/>
    </xf>
    <xf numFmtId="3" fontId="9" fillId="0" borderId="3" xfId="0" applyNumberFormat="1" applyFont="1" applyBorder="1" applyAlignment="1">
      <alignment vertical="top" wrapText="1"/>
    </xf>
    <xf numFmtId="0" fontId="1" fillId="2" borderId="26" xfId="0" applyFont="1" applyFill="1" applyBorder="1" applyAlignment="1">
      <alignment vertical="center" wrapText="1"/>
    </xf>
    <xf numFmtId="3" fontId="1" fillId="2" borderId="27" xfId="0" applyNumberFormat="1" applyFont="1" applyFill="1" applyBorder="1" applyAlignment="1">
      <alignment horizontal="right" wrapText="1"/>
    </xf>
    <xf numFmtId="3" fontId="1" fillId="0" borderId="28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left"/>
    </xf>
    <xf numFmtId="3" fontId="1" fillId="2" borderId="29" xfId="0" applyNumberFormat="1" applyFont="1" applyFill="1" applyBorder="1" applyAlignment="1">
      <alignment horizontal="right" wrapText="1"/>
    </xf>
    <xf numFmtId="3" fontId="1" fillId="0" borderId="30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3" fontId="2" fillId="0" borderId="16" xfId="0" applyNumberFormat="1" applyFont="1" applyBorder="1" applyAlignment="1">
      <alignment horizontal="right" wrapText="1"/>
    </xf>
    <xf numFmtId="3" fontId="10" fillId="0" borderId="0" xfId="0" applyNumberFormat="1" applyFont="1" applyBorder="1"/>
    <xf numFmtId="9" fontId="11" fillId="0" borderId="1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1343190</xdr:colOff>
      <xdr:row>8</xdr:row>
      <xdr:rowOff>229853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3688935" y="420280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949A-8152-400F-8608-9D18C4CC7195}">
  <sheetPr>
    <tabColor theme="3" tint="0.39997558519241921"/>
    <pageSetUpPr fitToPage="1"/>
  </sheetPr>
  <dimension ref="A1:L60"/>
  <sheetViews>
    <sheetView tabSelected="1" view="pageLayout" zoomScale="62" zoomScaleNormal="76" zoomScalePageLayoutView="62" workbookViewId="0">
      <selection activeCell="D34" sqref="D34"/>
    </sheetView>
  </sheetViews>
  <sheetFormatPr defaultRowHeight="15" x14ac:dyDescent="0.25"/>
  <cols>
    <col min="1" max="1" width="2.85546875" style="1" customWidth="1"/>
    <col min="2" max="2" width="36.85546875" style="3" customWidth="1"/>
    <col min="3" max="3" width="32.85546875" style="1" customWidth="1"/>
    <col min="4" max="4" width="12.140625" style="1" customWidth="1"/>
    <col min="5" max="5" width="13.7109375" style="1" customWidth="1"/>
    <col min="6" max="6" width="11.42578125" style="1" customWidth="1"/>
    <col min="7" max="16384" width="9.140625" style="1"/>
  </cols>
  <sheetData>
    <row r="1" spans="1:12" s="2" customFormat="1" ht="15.75" customHeight="1" x14ac:dyDescent="0.25">
      <c r="A1" s="1"/>
      <c r="B1" s="56" t="s">
        <v>24</v>
      </c>
      <c r="C1" s="57"/>
      <c r="D1" s="57"/>
      <c r="E1" s="57"/>
      <c r="F1" s="58"/>
      <c r="G1" s="1"/>
      <c r="H1" s="1"/>
      <c r="I1" s="1"/>
      <c r="J1" s="1"/>
      <c r="K1" s="1"/>
      <c r="L1" s="1"/>
    </row>
    <row r="2" spans="1:12" ht="15.75" thickBot="1" x14ac:dyDescent="0.3">
      <c r="B2" s="59"/>
      <c r="C2" s="60"/>
      <c r="D2" s="60"/>
      <c r="E2" s="60"/>
      <c r="F2" s="61"/>
    </row>
    <row r="3" spans="1:12" ht="29.25" customHeight="1" x14ac:dyDescent="0.25">
      <c r="B3" s="20" t="s">
        <v>2</v>
      </c>
      <c r="C3" s="21" t="s">
        <v>14</v>
      </c>
      <c r="D3" s="15" t="s">
        <v>1</v>
      </c>
      <c r="E3" s="15" t="s">
        <v>13</v>
      </c>
      <c r="F3" s="16" t="s">
        <v>0</v>
      </c>
    </row>
    <row r="4" spans="1:12" ht="18" customHeight="1" x14ac:dyDescent="0.25">
      <c r="B4" s="17"/>
      <c r="C4" s="25"/>
      <c r="D4" s="18">
        <v>0.6</v>
      </c>
      <c r="E4" s="52" t="s">
        <v>36</v>
      </c>
      <c r="F4" s="19" t="s">
        <v>15</v>
      </c>
    </row>
    <row r="5" spans="1:12" ht="52.5" customHeight="1" x14ac:dyDescent="0.25">
      <c r="B5" s="4" t="s">
        <v>3</v>
      </c>
      <c r="C5" s="48"/>
      <c r="D5" s="26"/>
      <c r="E5" s="26"/>
      <c r="F5" s="50">
        <f>SUM(D5:E5)</f>
        <v>0</v>
      </c>
      <c r="J5" s="51"/>
    </row>
    <row r="6" spans="1:12" ht="43.5" customHeight="1" x14ac:dyDescent="0.25">
      <c r="B6" s="13" t="s">
        <v>4</v>
      </c>
      <c r="C6" s="49"/>
      <c r="D6" s="27"/>
      <c r="E6" s="27"/>
      <c r="F6" s="50">
        <f t="shared" ref="F6:F10" si="0">SUM(D6:E6)</f>
        <v>0</v>
      </c>
      <c r="J6" s="32"/>
    </row>
    <row r="7" spans="1:12" ht="31.5" customHeight="1" x14ac:dyDescent="0.25">
      <c r="B7" s="13" t="s">
        <v>29</v>
      </c>
      <c r="C7" s="49"/>
      <c r="D7" s="27"/>
      <c r="E7" s="27"/>
      <c r="F7" s="50">
        <f t="shared" si="0"/>
        <v>0</v>
      </c>
      <c r="J7" s="32"/>
    </row>
    <row r="8" spans="1:12" ht="31.5" customHeight="1" x14ac:dyDescent="0.25">
      <c r="B8" s="13" t="s">
        <v>30</v>
      </c>
      <c r="C8" s="49"/>
      <c r="D8" s="27"/>
      <c r="E8" s="27"/>
      <c r="F8" s="50">
        <f t="shared" si="0"/>
        <v>0</v>
      </c>
      <c r="K8" s="32"/>
    </row>
    <row r="9" spans="1:12" ht="31.5" customHeight="1" x14ac:dyDescent="0.25">
      <c r="B9" s="13" t="s">
        <v>31</v>
      </c>
      <c r="C9" s="49"/>
      <c r="D9" s="27"/>
      <c r="E9" s="27"/>
      <c r="F9" s="50">
        <f>SUM(D9:E9)</f>
        <v>0</v>
      </c>
      <c r="K9" s="32"/>
    </row>
    <row r="10" spans="1:12" ht="32.25" customHeight="1" x14ac:dyDescent="0.25">
      <c r="B10" s="13" t="s">
        <v>5</v>
      </c>
      <c r="C10" s="14"/>
      <c r="D10" s="27"/>
      <c r="E10" s="27"/>
      <c r="F10" s="50">
        <f t="shared" si="0"/>
        <v>0</v>
      </c>
    </row>
    <row r="11" spans="1:12" ht="31.5" customHeight="1" x14ac:dyDescent="0.25">
      <c r="B11" s="47" t="s">
        <v>19</v>
      </c>
      <c r="C11" s="24"/>
      <c r="D11" s="29">
        <f t="shared" ref="D11:E11" si="1">SUM(D5:D10)</f>
        <v>0</v>
      </c>
      <c r="E11" s="36">
        <f t="shared" si="1"/>
        <v>0</v>
      </c>
      <c r="F11" s="35">
        <f>SUM(F5:F10)</f>
        <v>0</v>
      </c>
      <c r="G11" s="32"/>
      <c r="H11" s="32"/>
    </row>
    <row r="12" spans="1:12" ht="5.25" customHeight="1" x14ac:dyDescent="0.25">
      <c r="B12" s="5"/>
      <c r="C12" s="24"/>
      <c r="D12" s="29"/>
      <c r="E12" s="36"/>
      <c r="F12" s="35"/>
      <c r="G12" s="32"/>
    </row>
    <row r="13" spans="1:12" ht="30" customHeight="1" x14ac:dyDescent="0.25">
      <c r="B13" s="54" t="s">
        <v>18</v>
      </c>
      <c r="C13" s="23"/>
      <c r="D13" s="31"/>
      <c r="E13" s="31"/>
      <c r="F13" s="30">
        <f>F11</f>
        <v>0</v>
      </c>
      <c r="I13" s="32"/>
      <c r="L13" s="32"/>
    </row>
    <row r="14" spans="1:12" ht="27" customHeight="1" x14ac:dyDescent="0.25">
      <c r="B14" s="13" t="s">
        <v>25</v>
      </c>
      <c r="C14" s="22"/>
      <c r="D14" s="31"/>
      <c r="E14" s="31"/>
      <c r="F14" s="30">
        <f>F13*0.4</f>
        <v>0</v>
      </c>
    </row>
    <row r="15" spans="1:12" ht="24" customHeight="1" x14ac:dyDescent="0.25">
      <c r="B15" s="13" t="s">
        <v>26</v>
      </c>
      <c r="C15" s="22"/>
      <c r="D15" s="31"/>
      <c r="E15" s="31"/>
      <c r="F15" s="30">
        <f>F13*0.6</f>
        <v>0</v>
      </c>
      <c r="J15" s="32"/>
    </row>
    <row r="16" spans="1:12" ht="21.75" customHeight="1" x14ac:dyDescent="0.25">
      <c r="B16" s="53" t="s">
        <v>38</v>
      </c>
      <c r="C16" s="22"/>
      <c r="D16" s="31"/>
      <c r="E16" s="31"/>
      <c r="F16" s="43">
        <f>F15*8.5%</f>
        <v>0</v>
      </c>
    </row>
    <row r="17" spans="2:6" ht="21.75" customHeight="1" x14ac:dyDescent="0.25">
      <c r="B17" s="13" t="s">
        <v>21</v>
      </c>
      <c r="C17" s="41"/>
      <c r="D17" s="42"/>
      <c r="E17" s="45"/>
      <c r="F17" s="28">
        <f>F15+F16</f>
        <v>0</v>
      </c>
    </row>
    <row r="18" spans="2:6" ht="30" customHeight="1" thickBot="1" x14ac:dyDescent="0.3">
      <c r="B18" s="44" t="s">
        <v>20</v>
      </c>
      <c r="C18" s="33"/>
      <c r="D18" s="34"/>
      <c r="E18" s="34"/>
      <c r="F18" s="46">
        <f>F15</f>
        <v>0</v>
      </c>
    </row>
    <row r="19" spans="2:6" ht="15.75" x14ac:dyDescent="0.25">
      <c r="B19" s="6"/>
      <c r="C19" s="6"/>
    </row>
    <row r="20" spans="2:6" ht="20.25" customHeight="1" x14ac:dyDescent="0.25">
      <c r="B20" s="1"/>
      <c r="C20" s="6" t="s">
        <v>16</v>
      </c>
      <c r="D20" s="6"/>
      <c r="E20" s="9"/>
    </row>
    <row r="21" spans="2:6" x14ac:dyDescent="0.25">
      <c r="B21" s="1"/>
      <c r="C21" s="37" t="s">
        <v>6</v>
      </c>
      <c r="D21" s="39"/>
    </row>
    <row r="22" spans="2:6" x14ac:dyDescent="0.25">
      <c r="B22" s="1"/>
      <c r="C22" s="37" t="s">
        <v>7</v>
      </c>
      <c r="D22" s="39"/>
    </row>
    <row r="23" spans="2:6" ht="15.75" customHeight="1" x14ac:dyDescent="0.25">
      <c r="B23" s="1"/>
      <c r="C23" s="37" t="s">
        <v>17</v>
      </c>
      <c r="D23" s="37"/>
    </row>
    <row r="24" spans="2:6" ht="18.75" customHeight="1" x14ac:dyDescent="0.25">
      <c r="B24" s="1"/>
      <c r="C24" s="38" t="s">
        <v>27</v>
      </c>
      <c r="D24" s="40">
        <f>SUM(D21:D23)</f>
        <v>0</v>
      </c>
    </row>
    <row r="25" spans="2:6" ht="15.75" x14ac:dyDescent="0.25">
      <c r="B25" s="7"/>
      <c r="C25" s="7"/>
      <c r="D25" s="7"/>
    </row>
    <row r="26" spans="2:6" ht="15.75" x14ac:dyDescent="0.25">
      <c r="B26" s="55" t="s">
        <v>39</v>
      </c>
      <c r="C26" s="8"/>
    </row>
    <row r="27" spans="2:6" ht="21" customHeight="1" x14ac:dyDescent="0.25">
      <c r="B27" s="10" t="s">
        <v>41</v>
      </c>
      <c r="C27" s="10"/>
      <c r="D27" s="11"/>
      <c r="E27" s="11"/>
      <c r="F27" s="11"/>
    </row>
    <row r="28" spans="2:6" x14ac:dyDescent="0.25">
      <c r="B28" s="10" t="s">
        <v>28</v>
      </c>
      <c r="C28" s="10"/>
      <c r="D28" s="11"/>
      <c r="E28" s="11"/>
      <c r="F28" s="11"/>
    </row>
    <row r="29" spans="2:6" x14ac:dyDescent="0.25">
      <c r="B29" s="10" t="s">
        <v>22</v>
      </c>
      <c r="C29" s="10"/>
      <c r="D29" s="11"/>
      <c r="E29" s="11"/>
      <c r="F29" s="11"/>
    </row>
    <row r="30" spans="2:6" x14ac:dyDescent="0.25">
      <c r="B30" s="10" t="s">
        <v>23</v>
      </c>
      <c r="C30" s="10"/>
      <c r="D30" s="11"/>
      <c r="E30" s="11"/>
      <c r="F30" s="11"/>
    </row>
    <row r="31" spans="2:6" x14ac:dyDescent="0.25">
      <c r="B31" s="1"/>
    </row>
    <row r="32" spans="2:6" x14ac:dyDescent="0.25">
      <c r="B32" s="12"/>
      <c r="C32" s="12"/>
      <c r="D32" s="11"/>
      <c r="E32" s="11"/>
      <c r="F32" s="11"/>
    </row>
    <row r="33" spans="2:6" x14ac:dyDescent="0.25">
      <c r="B33" s="10"/>
      <c r="C33" s="10"/>
      <c r="D33" s="11"/>
      <c r="E33" s="11"/>
      <c r="F33" s="11"/>
    </row>
    <row r="34" spans="2:6" x14ac:dyDescent="0.25">
      <c r="B34" s="1"/>
    </row>
    <row r="35" spans="2:6" x14ac:dyDescent="0.25">
      <c r="B35" s="1"/>
    </row>
    <row r="36" spans="2:6" x14ac:dyDescent="0.25">
      <c r="B36" s="1"/>
    </row>
    <row r="37" spans="2:6" x14ac:dyDescent="0.25">
      <c r="B37" s="1"/>
    </row>
    <row r="38" spans="2:6" x14ac:dyDescent="0.25">
      <c r="B38" s="1"/>
    </row>
    <row r="39" spans="2:6" x14ac:dyDescent="0.25">
      <c r="B39" s="1"/>
    </row>
    <row r="40" spans="2:6" x14ac:dyDescent="0.25">
      <c r="B40" s="1"/>
    </row>
    <row r="41" spans="2:6" x14ac:dyDescent="0.25">
      <c r="B41" s="1"/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</sheetData>
  <mergeCells count="1">
    <mergeCell ref="B1:F2"/>
  </mergeCells>
  <pageMargins left="0.75" right="0.75" top="1" bottom="0.75" header="0.3" footer="0.3"/>
  <pageSetup scale="81" orientation="portrait" r:id="rId1"/>
  <headerFooter>
    <oddFooter>&amp;C&amp;8&amp;Z&amp;F</oddFooter>
  </headerFooter>
  <ignoredErrors>
    <ignoredError sqref="D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L60"/>
  <sheetViews>
    <sheetView view="pageLayout" zoomScale="51" zoomScaleNormal="76" zoomScalePageLayoutView="51" workbookViewId="0">
      <selection activeCell="B27" sqref="B27"/>
    </sheetView>
  </sheetViews>
  <sheetFormatPr defaultRowHeight="15" x14ac:dyDescent="0.25"/>
  <cols>
    <col min="1" max="1" width="2.85546875" style="1" customWidth="1"/>
    <col min="2" max="2" width="31.5703125" style="3" customWidth="1"/>
    <col min="3" max="3" width="35.7109375" style="1" customWidth="1"/>
    <col min="4" max="4" width="10.7109375" style="1" customWidth="1"/>
    <col min="5" max="5" width="9" style="1" customWidth="1"/>
    <col min="6" max="6" width="11.42578125" style="1" customWidth="1"/>
    <col min="7" max="16384" width="9.140625" style="1"/>
  </cols>
  <sheetData>
    <row r="1" spans="1:12" s="2" customFormat="1" ht="15.75" customHeight="1" x14ac:dyDescent="0.25">
      <c r="A1" s="1"/>
      <c r="B1" s="56" t="s">
        <v>24</v>
      </c>
      <c r="C1" s="57"/>
      <c r="D1" s="57"/>
      <c r="E1" s="57"/>
      <c r="F1" s="58"/>
      <c r="G1" s="1"/>
      <c r="H1" s="1"/>
      <c r="I1" s="1"/>
      <c r="J1" s="1"/>
      <c r="K1" s="1"/>
      <c r="L1" s="1"/>
    </row>
    <row r="2" spans="1:12" ht="15.75" thickBot="1" x14ac:dyDescent="0.3">
      <c r="B2" s="59"/>
      <c r="C2" s="60"/>
      <c r="D2" s="60"/>
      <c r="E2" s="60"/>
      <c r="F2" s="61"/>
    </row>
    <row r="3" spans="1:12" ht="29.25" customHeight="1" x14ac:dyDescent="0.25">
      <c r="B3" s="20" t="s">
        <v>2</v>
      </c>
      <c r="C3" s="21" t="s">
        <v>14</v>
      </c>
      <c r="D3" s="15" t="s">
        <v>1</v>
      </c>
      <c r="E3" s="15" t="s">
        <v>13</v>
      </c>
      <c r="F3" s="16" t="s">
        <v>0</v>
      </c>
    </row>
    <row r="4" spans="1:12" ht="18" customHeight="1" x14ac:dyDescent="0.25">
      <c r="B4" s="17"/>
      <c r="C4" s="25"/>
      <c r="D4" s="18">
        <v>0.6</v>
      </c>
      <c r="E4" s="52" t="s">
        <v>36</v>
      </c>
      <c r="F4" s="19" t="s">
        <v>15</v>
      </c>
    </row>
    <row r="5" spans="1:12" ht="52.5" customHeight="1" x14ac:dyDescent="0.25">
      <c r="B5" s="4" t="s">
        <v>3</v>
      </c>
      <c r="C5" s="48" t="s">
        <v>32</v>
      </c>
      <c r="D5" s="26">
        <v>39</v>
      </c>
      <c r="E5" s="26">
        <v>2461</v>
      </c>
      <c r="F5" s="50">
        <f>SUM(D5:E5)</f>
        <v>2500</v>
      </c>
      <c r="J5" s="51"/>
    </row>
    <row r="6" spans="1:12" ht="43.5" customHeight="1" x14ac:dyDescent="0.25">
      <c r="B6" s="13" t="s">
        <v>4</v>
      </c>
      <c r="C6" s="49" t="s">
        <v>35</v>
      </c>
      <c r="D6" s="27">
        <v>650</v>
      </c>
      <c r="E6" s="27"/>
      <c r="F6" s="50">
        <f t="shared" ref="F6:F10" si="0">SUM(D6:E6)</f>
        <v>650</v>
      </c>
      <c r="J6" s="32"/>
    </row>
    <row r="7" spans="1:12" ht="31.5" customHeight="1" x14ac:dyDescent="0.25">
      <c r="B7" s="13" t="s">
        <v>29</v>
      </c>
      <c r="C7" s="49" t="s">
        <v>33</v>
      </c>
      <c r="D7" s="27">
        <v>1488</v>
      </c>
      <c r="E7" s="27"/>
      <c r="F7" s="50">
        <f t="shared" si="0"/>
        <v>1488</v>
      </c>
      <c r="J7" s="32"/>
    </row>
    <row r="8" spans="1:12" ht="31.5" customHeight="1" x14ac:dyDescent="0.25">
      <c r="B8" s="13" t="s">
        <v>30</v>
      </c>
      <c r="C8" s="49" t="s">
        <v>34</v>
      </c>
      <c r="D8" s="27">
        <v>994</v>
      </c>
      <c r="E8" s="27"/>
      <c r="F8" s="50">
        <f t="shared" si="0"/>
        <v>994</v>
      </c>
      <c r="K8" s="32"/>
    </row>
    <row r="9" spans="1:12" ht="31.5" customHeight="1" x14ac:dyDescent="0.25">
      <c r="B9" s="13" t="s">
        <v>31</v>
      </c>
      <c r="C9" s="49" t="s">
        <v>37</v>
      </c>
      <c r="D9" s="27">
        <v>520</v>
      </c>
      <c r="E9" s="27"/>
      <c r="F9" s="50">
        <f>SUM(D9:E9)</f>
        <v>520</v>
      </c>
      <c r="K9" s="32"/>
    </row>
    <row r="10" spans="1:12" ht="32.25" customHeight="1" x14ac:dyDescent="0.25">
      <c r="B10" s="13" t="s">
        <v>5</v>
      </c>
      <c r="C10" s="14"/>
      <c r="D10" s="27"/>
      <c r="E10" s="27"/>
      <c r="F10" s="50">
        <f t="shared" si="0"/>
        <v>0</v>
      </c>
    </row>
    <row r="11" spans="1:12" ht="31.5" customHeight="1" x14ac:dyDescent="0.25">
      <c r="B11" s="47" t="s">
        <v>19</v>
      </c>
      <c r="C11" s="24"/>
      <c r="D11" s="29">
        <f t="shared" ref="D11:E11" si="1">SUM(D5:D10)</f>
        <v>3691</v>
      </c>
      <c r="E11" s="36">
        <f t="shared" si="1"/>
        <v>2461</v>
      </c>
      <c r="F11" s="35">
        <f>SUM(F5:F10)</f>
        <v>6152</v>
      </c>
      <c r="G11" s="32"/>
      <c r="H11" s="32"/>
    </row>
    <row r="12" spans="1:12" ht="5.25" customHeight="1" x14ac:dyDescent="0.25">
      <c r="B12" s="5"/>
      <c r="C12" s="24"/>
      <c r="D12" s="29"/>
      <c r="E12" s="36"/>
      <c r="F12" s="35"/>
      <c r="G12" s="32"/>
    </row>
    <row r="13" spans="1:12" ht="30" customHeight="1" x14ac:dyDescent="0.25">
      <c r="B13" s="54" t="s">
        <v>18</v>
      </c>
      <c r="C13" s="23"/>
      <c r="D13" s="31"/>
      <c r="E13" s="31"/>
      <c r="F13" s="30">
        <f>F11</f>
        <v>6152</v>
      </c>
      <c r="I13" s="32"/>
      <c r="L13" s="32"/>
    </row>
    <row r="14" spans="1:12" ht="27" customHeight="1" x14ac:dyDescent="0.25">
      <c r="B14" s="13" t="s">
        <v>25</v>
      </c>
      <c r="C14" s="22"/>
      <c r="D14" s="31"/>
      <c r="E14" s="31"/>
      <c r="F14" s="30">
        <f>F13*0.4</f>
        <v>2460.8000000000002</v>
      </c>
    </row>
    <row r="15" spans="1:12" ht="24" customHeight="1" x14ac:dyDescent="0.25">
      <c r="B15" s="13" t="s">
        <v>26</v>
      </c>
      <c r="C15" s="22"/>
      <c r="D15" s="31"/>
      <c r="E15" s="31"/>
      <c r="F15" s="30">
        <f>F13*0.6</f>
        <v>3691.2</v>
      </c>
      <c r="J15" s="32"/>
    </row>
    <row r="16" spans="1:12" ht="21.75" customHeight="1" x14ac:dyDescent="0.25">
      <c r="B16" s="53" t="s">
        <v>38</v>
      </c>
      <c r="C16" s="22"/>
      <c r="D16" s="31"/>
      <c r="E16" s="31"/>
      <c r="F16" s="43">
        <f>F15*8.5%</f>
        <v>313.75200000000001</v>
      </c>
    </row>
    <row r="17" spans="2:6" ht="21.75" customHeight="1" x14ac:dyDescent="0.25">
      <c r="B17" s="13" t="s">
        <v>21</v>
      </c>
      <c r="C17" s="41"/>
      <c r="D17" s="42"/>
      <c r="E17" s="45"/>
      <c r="F17" s="28">
        <f>F15+F16</f>
        <v>4004.9519999999998</v>
      </c>
    </row>
    <row r="18" spans="2:6" ht="30" customHeight="1" thickBot="1" x14ac:dyDescent="0.3">
      <c r="B18" s="44" t="s">
        <v>20</v>
      </c>
      <c r="C18" s="33"/>
      <c r="D18" s="34"/>
      <c r="E18" s="34"/>
      <c r="F18" s="46">
        <f>F15</f>
        <v>3691.2</v>
      </c>
    </row>
    <row r="19" spans="2:6" ht="15.75" x14ac:dyDescent="0.25">
      <c r="B19" s="6"/>
      <c r="C19" s="6"/>
    </row>
    <row r="20" spans="2:6" ht="20.25" customHeight="1" x14ac:dyDescent="0.25">
      <c r="B20" s="1"/>
      <c r="C20" s="6" t="s">
        <v>16</v>
      </c>
      <c r="D20" s="6"/>
      <c r="E20" s="9"/>
    </row>
    <row r="21" spans="2:6" x14ac:dyDescent="0.25">
      <c r="B21" s="1"/>
      <c r="C21" s="37" t="s">
        <v>6</v>
      </c>
      <c r="D21" s="39"/>
    </row>
    <row r="22" spans="2:6" x14ac:dyDescent="0.25">
      <c r="B22" s="1"/>
      <c r="C22" s="37" t="s">
        <v>7</v>
      </c>
      <c r="D22" s="39">
        <v>2461</v>
      </c>
    </row>
    <row r="23" spans="2:6" ht="15.75" customHeight="1" x14ac:dyDescent="0.25">
      <c r="B23" s="1"/>
      <c r="C23" s="37" t="s">
        <v>17</v>
      </c>
      <c r="D23" s="37"/>
    </row>
    <row r="24" spans="2:6" ht="18.75" customHeight="1" x14ac:dyDescent="0.25">
      <c r="B24" s="1"/>
      <c r="C24" s="38" t="s">
        <v>27</v>
      </c>
      <c r="D24" s="40">
        <f>SUM(D21:D23)</f>
        <v>2461</v>
      </c>
    </row>
    <row r="25" spans="2:6" ht="15.75" x14ac:dyDescent="0.25">
      <c r="B25" s="7"/>
      <c r="C25" s="7"/>
      <c r="D25" s="7"/>
    </row>
    <row r="26" spans="2:6" ht="15.75" x14ac:dyDescent="0.25">
      <c r="B26" s="55" t="s">
        <v>39</v>
      </c>
      <c r="C26" s="8"/>
    </row>
    <row r="27" spans="2:6" ht="21" customHeight="1" x14ac:dyDescent="0.25">
      <c r="B27" s="10" t="s">
        <v>40</v>
      </c>
      <c r="C27" s="10"/>
      <c r="D27" s="11"/>
      <c r="E27" s="11"/>
      <c r="F27" s="11"/>
    </row>
    <row r="28" spans="2:6" x14ac:dyDescent="0.25">
      <c r="B28" s="10" t="s">
        <v>28</v>
      </c>
      <c r="C28" s="10"/>
      <c r="D28" s="11"/>
      <c r="E28" s="11"/>
      <c r="F28" s="11"/>
    </row>
    <row r="29" spans="2:6" x14ac:dyDescent="0.25">
      <c r="B29" s="10" t="s">
        <v>22</v>
      </c>
      <c r="C29" s="10"/>
      <c r="D29" s="11"/>
      <c r="E29" s="11"/>
      <c r="F29" s="11"/>
    </row>
    <row r="30" spans="2:6" x14ac:dyDescent="0.25">
      <c r="B30" s="10" t="s">
        <v>23</v>
      </c>
      <c r="C30" s="10"/>
      <c r="D30" s="11"/>
      <c r="E30" s="11"/>
      <c r="F30" s="11"/>
    </row>
    <row r="31" spans="2:6" x14ac:dyDescent="0.25">
      <c r="B31" s="1"/>
    </row>
    <row r="32" spans="2:6" x14ac:dyDescent="0.25">
      <c r="B32" s="12"/>
      <c r="C32" s="12"/>
      <c r="D32" s="11"/>
      <c r="E32" s="11"/>
      <c r="F32" s="11"/>
    </row>
    <row r="33" spans="2:6" x14ac:dyDescent="0.25">
      <c r="B33" s="10"/>
      <c r="C33" s="10"/>
      <c r="D33" s="11"/>
      <c r="E33" s="11"/>
      <c r="F33" s="11"/>
    </row>
    <row r="34" spans="2:6" x14ac:dyDescent="0.25">
      <c r="B34" s="1"/>
    </row>
    <row r="35" spans="2:6" x14ac:dyDescent="0.25">
      <c r="B35" s="1"/>
    </row>
    <row r="36" spans="2:6" x14ac:dyDescent="0.25">
      <c r="B36" s="1"/>
    </row>
    <row r="37" spans="2:6" x14ac:dyDescent="0.25">
      <c r="B37" s="1"/>
    </row>
    <row r="38" spans="2:6" x14ac:dyDescent="0.25">
      <c r="B38" s="1"/>
    </row>
    <row r="39" spans="2:6" x14ac:dyDescent="0.25">
      <c r="B39" s="1"/>
    </row>
    <row r="40" spans="2:6" x14ac:dyDescent="0.25">
      <c r="B40" s="1"/>
    </row>
    <row r="41" spans="2:6" x14ac:dyDescent="0.25">
      <c r="B41" s="1"/>
    </row>
    <row r="42" spans="2:6" x14ac:dyDescent="0.25">
      <c r="B42" s="1"/>
    </row>
    <row r="43" spans="2:6" x14ac:dyDescent="0.25">
      <c r="B43" s="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</sheetData>
  <mergeCells count="1">
    <mergeCell ref="B1:F2"/>
  </mergeCells>
  <pageMargins left="0.75" right="0.81740196078431371" top="1" bottom="0.75" header="0.3" footer="0.3"/>
  <pageSetup scale="87" orientation="portrait" r:id="rId1"/>
  <headerFooter>
    <oddFooter>&amp;C&amp;8&amp;Z&amp;F</oddFooter>
  </headerFooter>
  <ignoredErrors>
    <ignoredError sqref="D11:E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F11" sqref="F11"/>
    </sheetView>
  </sheetViews>
  <sheetFormatPr defaultRowHeight="15" x14ac:dyDescent="0.25"/>
  <sheetData>
    <row r="1" spans="1:1" ht="18.75" customHeight="1" x14ac:dyDescent="0.25">
      <c r="A1" t="s">
        <v>10</v>
      </c>
    </row>
    <row r="2" spans="1:1" ht="24" customHeight="1" x14ac:dyDescent="0.25">
      <c r="A2" t="s">
        <v>11</v>
      </c>
    </row>
    <row r="4" spans="1:1" x14ac:dyDescent="0.25">
      <c r="A4" t="s">
        <v>12</v>
      </c>
    </row>
    <row r="5" spans="1:1" x14ac:dyDescent="0.25">
      <c r="A5" t="s">
        <v>8</v>
      </c>
    </row>
    <row r="6" spans="1:1" x14ac:dyDescent="0.25">
      <c r="A6" t="s"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Budget_Blank</vt:lpstr>
      <vt:lpstr>Budget Example</vt:lpstr>
      <vt:lpstr>Directions for Insertion</vt:lpstr>
      <vt:lpstr>Sheet3</vt:lpstr>
      <vt:lpstr>'Budget Example'!Print_Area</vt:lpstr>
      <vt:lpstr>Budget_Blank!Print_Area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Ayers, Jean M (DNR)</cp:lastModifiedBy>
  <cp:lastPrinted>2020-03-06T01:32:33Z</cp:lastPrinted>
  <dcterms:created xsi:type="dcterms:W3CDTF">2012-06-13T22:55:18Z</dcterms:created>
  <dcterms:modified xsi:type="dcterms:W3CDTF">2020-03-06T18:10:24Z</dcterms:modified>
</cp:coreProperties>
</file>